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509"/>
  <workbookPr/>
  <mc:AlternateContent xmlns:mc="http://schemas.openxmlformats.org/markup-compatibility/2006">
    <mc:Choice Requires="x15">
      <x15ac:absPath xmlns:x15ac="http://schemas.microsoft.com/office/spreadsheetml/2010/11/ac" url="/Users/jun/NPO法人EnVision環境保全事務所/Webサイト保守 - 知床DC/R03知床DC2021/04_作業/02_資料掲載/02_ファイル編集作業/20210422適正エコツーR0202/"/>
    </mc:Choice>
  </mc:AlternateContent>
  <xr:revisionPtr revIDLastSave="0" documentId="13_ncr:20001_{1B97EFD7-E406-EB42-91EB-D88A2D9DF93D}" xr6:coauthVersionLast="36" xr6:coauthVersionMax="36" xr10:uidLastSave="{00000000-0000-0000-0000-000000000000}"/>
  <bookViews>
    <workbookView xWindow="28800" yWindow="0" windowWidth="38400" windowHeight="21600" tabRatio="521" activeTab="1" xr2:uid="{00000000-000D-0000-FFFF-FFFF00000000}"/>
  </bookViews>
  <sheets>
    <sheet name="index" sheetId="10" r:id="rId1"/>
    <sheet name="base" sheetId="33" r:id="rId2"/>
    <sheet name="rename" sheetId="34" r:id="rId3"/>
    <sheet name="HTML生成" sheetId="32" r:id="rId4"/>
    <sheet name="作業場所" sheetId="35" r:id="rId5"/>
    <sheet name="ESRI_MAPINFO_SHEET" sheetId="36" state="veryHidden" r:id="rId6"/>
  </sheets>
  <calcPr calcId="181029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34" l="1"/>
  <c r="B25" i="34"/>
  <c r="B26" i="34"/>
  <c r="B27" i="34"/>
  <c r="C13" i="33"/>
  <c r="C15" i="33" s="1"/>
  <c r="C9" i="33" l="1"/>
  <c r="C10" i="33" s="1"/>
  <c r="C11" i="33" s="1"/>
  <c r="C12" i="33" s="1"/>
  <c r="B5" i="34" l="1"/>
  <c r="B6" i="34"/>
  <c r="B7" i="34"/>
  <c r="B8" i="34"/>
  <c r="B9" i="34"/>
  <c r="B10" i="34"/>
  <c r="B11" i="34"/>
  <c r="B12" i="34"/>
  <c r="B13" i="34"/>
  <c r="B14" i="34"/>
  <c r="B15" i="34"/>
  <c r="B16" i="34"/>
  <c r="B17" i="34"/>
  <c r="B18" i="34"/>
  <c r="B19" i="34"/>
  <c r="B20" i="34"/>
  <c r="B21" i="34"/>
  <c r="B22" i="34"/>
  <c r="B23" i="34"/>
  <c r="B28" i="34" l="1"/>
  <c r="B29" i="34"/>
  <c r="B30" i="34"/>
  <c r="B31" i="34"/>
  <c r="B32" i="34"/>
  <c r="B33" i="34"/>
  <c r="B34" i="34"/>
  <c r="B35" i="34"/>
  <c r="B36" i="34"/>
  <c r="B37" i="34"/>
  <c r="B38" i="34"/>
  <c r="B39" i="34"/>
  <c r="B40" i="34"/>
  <c r="B41" i="34"/>
  <c r="B42" i="34"/>
  <c r="B43" i="34"/>
  <c r="B44" i="34"/>
  <c r="D1" i="34"/>
  <c r="C14" i="32" l="1"/>
  <c r="D3" i="32" l="1"/>
  <c r="C41" i="32" l="1"/>
  <c r="E119" i="34" l="1"/>
  <c r="B119" i="34"/>
  <c r="E118" i="34"/>
  <c r="B118" i="34"/>
  <c r="E117" i="34"/>
  <c r="B117" i="34"/>
  <c r="E116" i="34"/>
  <c r="B116" i="34"/>
  <c r="E115" i="34"/>
  <c r="B115" i="34"/>
  <c r="E114" i="34"/>
  <c r="B114" i="34"/>
  <c r="E113" i="34"/>
  <c r="B113" i="34"/>
  <c r="E112" i="34"/>
  <c r="B112" i="34"/>
  <c r="E111" i="34"/>
  <c r="B111" i="34"/>
  <c r="E110" i="34"/>
  <c r="B110" i="34"/>
  <c r="E109" i="34"/>
  <c r="B109" i="34"/>
  <c r="E108" i="34"/>
  <c r="B108" i="34"/>
  <c r="E107" i="34"/>
  <c r="B107" i="34"/>
  <c r="E106" i="34"/>
  <c r="B106" i="34"/>
  <c r="E105" i="34"/>
  <c r="B105" i="34"/>
  <c r="E104" i="34"/>
  <c r="B104" i="34"/>
  <c r="E103" i="34"/>
  <c r="B103" i="34"/>
  <c r="E102" i="34"/>
  <c r="B102" i="34"/>
  <c r="E101" i="34"/>
  <c r="B101" i="34"/>
  <c r="E100" i="34"/>
  <c r="B100" i="34"/>
  <c r="E99" i="34"/>
  <c r="B99" i="34"/>
  <c r="E98" i="34"/>
  <c r="B98" i="34"/>
  <c r="E97" i="34"/>
  <c r="B97" i="34"/>
  <c r="E96" i="34"/>
  <c r="B96" i="34"/>
  <c r="E95" i="34"/>
  <c r="B95" i="34"/>
  <c r="E94" i="34"/>
  <c r="B94" i="34"/>
  <c r="E93" i="34"/>
  <c r="B93" i="34"/>
  <c r="E92" i="34"/>
  <c r="B92" i="34"/>
  <c r="E91" i="34"/>
  <c r="B91" i="34"/>
  <c r="E90" i="34"/>
  <c r="B90" i="34"/>
  <c r="E89" i="34"/>
  <c r="B89" i="34"/>
  <c r="E88" i="34"/>
  <c r="B88" i="34"/>
  <c r="E87" i="34"/>
  <c r="B87" i="34"/>
  <c r="E86" i="34"/>
  <c r="B86" i="34"/>
  <c r="E85" i="34"/>
  <c r="B85" i="34"/>
  <c r="E84" i="34"/>
  <c r="B84" i="34"/>
  <c r="E83" i="34"/>
  <c r="B83" i="34"/>
  <c r="E82" i="34"/>
  <c r="B82" i="34"/>
  <c r="E81" i="34"/>
  <c r="B81" i="34"/>
  <c r="E80" i="34"/>
  <c r="B80" i="34"/>
  <c r="E79" i="34"/>
  <c r="B79" i="34"/>
  <c r="E78" i="34"/>
  <c r="B78" i="34"/>
  <c r="E77" i="34"/>
  <c r="B77" i="34"/>
  <c r="E76" i="34"/>
  <c r="B76" i="34"/>
  <c r="E75" i="34"/>
  <c r="B75" i="34"/>
  <c r="E74" i="34"/>
  <c r="B74" i="34"/>
  <c r="E73" i="34"/>
  <c r="B73" i="34"/>
  <c r="E72" i="34"/>
  <c r="B72" i="34"/>
  <c r="E71" i="34"/>
  <c r="B71" i="34"/>
  <c r="E70" i="34"/>
  <c r="B70" i="34"/>
  <c r="E69" i="34"/>
  <c r="B69" i="34"/>
  <c r="E68" i="34"/>
  <c r="B68" i="34"/>
  <c r="E67" i="34"/>
  <c r="B67" i="34"/>
  <c r="E66" i="34"/>
  <c r="B66" i="34"/>
  <c r="E65" i="34"/>
  <c r="B65" i="34"/>
  <c r="E64" i="34"/>
  <c r="B64" i="34"/>
  <c r="E63" i="34"/>
  <c r="B63" i="34"/>
  <c r="E62" i="34"/>
  <c r="B62" i="34"/>
  <c r="E61" i="34"/>
  <c r="B61" i="34"/>
  <c r="E60" i="34"/>
  <c r="B60" i="34"/>
  <c r="E59" i="34"/>
  <c r="B59" i="34"/>
  <c r="E58" i="34"/>
  <c r="B58" i="34"/>
  <c r="E57" i="34"/>
  <c r="B57" i="34"/>
  <c r="E56" i="34"/>
  <c r="B56" i="34"/>
  <c r="E55" i="34"/>
  <c r="B55" i="34"/>
  <c r="E54" i="34"/>
  <c r="B54" i="34"/>
  <c r="E53" i="34"/>
  <c r="B53" i="34"/>
  <c r="E52" i="34"/>
  <c r="B52" i="34"/>
  <c r="E51" i="34"/>
  <c r="B51" i="34"/>
  <c r="F42" i="32"/>
  <c r="F45" i="32"/>
  <c r="F48" i="32"/>
  <c r="F51" i="32"/>
  <c r="F54" i="32"/>
  <c r="F57" i="32"/>
  <c r="F60" i="32"/>
  <c r="F63" i="32"/>
  <c r="F66" i="32"/>
  <c r="F69" i="32"/>
  <c r="F72" i="32"/>
  <c r="F75" i="32"/>
  <c r="F78" i="32"/>
  <c r="F81" i="32"/>
  <c r="F84" i="32"/>
  <c r="F87" i="32"/>
  <c r="F90" i="32"/>
  <c r="F93" i="32"/>
  <c r="F96" i="32"/>
  <c r="F99" i="32"/>
  <c r="F102" i="32"/>
  <c r="F105" i="32"/>
  <c r="F108" i="32"/>
  <c r="F111" i="32"/>
  <c r="F114" i="32"/>
  <c r="F117" i="32"/>
  <c r="F120" i="32"/>
  <c r="F123" i="32"/>
  <c r="F126" i="32"/>
  <c r="F129" i="32"/>
  <c r="F132" i="32"/>
  <c r="F135" i="32"/>
  <c r="F138" i="32"/>
  <c r="F141" i="32"/>
  <c r="F144" i="32"/>
  <c r="F147" i="32"/>
  <c r="F150" i="32"/>
  <c r="F153" i="32"/>
  <c r="F156" i="32"/>
  <c r="F159" i="32"/>
  <c r="F162" i="32"/>
  <c r="F165" i="32"/>
  <c r="F168" i="32"/>
  <c r="F171" i="32"/>
  <c r="F174" i="32"/>
  <c r="F177" i="32"/>
  <c r="F180" i="32"/>
  <c r="F183" i="32"/>
  <c r="F186" i="32"/>
  <c r="F189" i="32"/>
  <c r="F192" i="32"/>
  <c r="F195" i="32"/>
  <c r="F198" i="32"/>
  <c r="F201" i="32"/>
  <c r="F204" i="32"/>
  <c r="F207" i="32"/>
  <c r="F210" i="32"/>
  <c r="F213" i="32"/>
  <c r="F216" i="32"/>
  <c r="F219" i="32"/>
  <c r="F222" i="32"/>
  <c r="F225" i="32"/>
  <c r="F228" i="32"/>
  <c r="F231" i="32"/>
  <c r="F234" i="32"/>
  <c r="F237" i="32"/>
  <c r="F240" i="32"/>
  <c r="F243" i="32"/>
  <c r="F246" i="32"/>
  <c r="F249" i="32"/>
  <c r="F252" i="32"/>
  <c r="F255" i="32"/>
  <c r="F258" i="32"/>
  <c r="F261" i="32"/>
  <c r="F264" i="32"/>
  <c r="F267" i="32"/>
  <c r="F270" i="32"/>
  <c r="F273" i="32"/>
  <c r="F276" i="32"/>
  <c r="F279" i="32"/>
  <c r="F282" i="32"/>
  <c r="F285" i="32"/>
  <c r="F288" i="32"/>
  <c r="F291" i="32"/>
  <c r="F294" i="32"/>
  <c r="F297" i="32"/>
  <c r="F300" i="32"/>
  <c r="F303" i="32"/>
  <c r="F306" i="32"/>
  <c r="F309" i="32"/>
  <c r="F312" i="32"/>
  <c r="F315" i="32"/>
  <c r="F318" i="32"/>
  <c r="F321" i="32"/>
  <c r="F324" i="32"/>
  <c r="F327" i="32"/>
  <c r="C44" i="32"/>
  <c r="C47" i="32"/>
  <c r="C50" i="32"/>
  <c r="C53" i="32"/>
  <c r="C56" i="32"/>
  <c r="C59" i="32"/>
  <c r="C62" i="32"/>
  <c r="C65" i="32"/>
  <c r="C68" i="32"/>
  <c r="C71" i="32"/>
  <c r="C74" i="32"/>
  <c r="C77" i="32"/>
  <c r="C80" i="32"/>
  <c r="C83" i="32"/>
  <c r="C86" i="32"/>
  <c r="C89" i="32"/>
  <c r="C92" i="32"/>
  <c r="C95" i="32"/>
  <c r="C98" i="32"/>
  <c r="C101" i="32"/>
  <c r="C104" i="32"/>
  <c r="C107" i="32"/>
  <c r="C110" i="32"/>
  <c r="C113" i="32"/>
  <c r="C116" i="32"/>
  <c r="C119" i="32"/>
  <c r="C122" i="32"/>
  <c r="C125" i="32"/>
  <c r="C128" i="32"/>
  <c r="C131" i="32"/>
  <c r="C134" i="32"/>
  <c r="C137" i="32"/>
  <c r="C140" i="32"/>
  <c r="C143" i="32"/>
  <c r="C146" i="32"/>
  <c r="C149" i="32"/>
  <c r="C152" i="32"/>
  <c r="C155" i="32"/>
  <c r="C158" i="32"/>
  <c r="C161" i="32"/>
  <c r="C164" i="32"/>
  <c r="C167" i="32"/>
  <c r="C170" i="32"/>
  <c r="C173" i="32"/>
  <c r="C176" i="32"/>
  <c r="C179" i="32"/>
  <c r="C182" i="32"/>
  <c r="C185" i="32"/>
  <c r="C188" i="32"/>
  <c r="C191" i="32"/>
  <c r="C194" i="32"/>
  <c r="C197" i="32"/>
  <c r="C200" i="32"/>
  <c r="C203" i="32"/>
  <c r="C206" i="32"/>
  <c r="C209" i="32"/>
  <c r="C212" i="32"/>
  <c r="C215" i="32"/>
  <c r="C218" i="32"/>
  <c r="C221" i="32"/>
  <c r="C224" i="32"/>
  <c r="C227" i="32"/>
  <c r="C230" i="32"/>
  <c r="C233" i="32"/>
  <c r="C236" i="32"/>
  <c r="C239" i="32"/>
  <c r="C242" i="32"/>
  <c r="C245" i="32"/>
  <c r="C248" i="32"/>
  <c r="C251" i="32"/>
  <c r="C254" i="32"/>
  <c r="C257" i="32"/>
  <c r="C260" i="32"/>
  <c r="C263" i="32"/>
  <c r="C266" i="32"/>
  <c r="C269" i="32"/>
  <c r="C272" i="32"/>
  <c r="C275" i="32"/>
  <c r="C278" i="32"/>
  <c r="C281" i="32"/>
  <c r="C284" i="32"/>
  <c r="C287" i="32"/>
  <c r="C290" i="32"/>
  <c r="C293" i="32"/>
  <c r="C296" i="32"/>
  <c r="C299" i="32"/>
  <c r="C302" i="32"/>
  <c r="C305" i="32"/>
  <c r="C308" i="32"/>
  <c r="C311" i="32"/>
  <c r="C314" i="32"/>
  <c r="C317" i="32"/>
  <c r="C320" i="32"/>
  <c r="C323" i="32"/>
  <c r="C326" i="32"/>
  <c r="D44" i="32"/>
  <c r="D47" i="32" s="1"/>
  <c r="D50" i="32" s="1"/>
  <c r="D53" i="32" s="1"/>
  <c r="D56" i="32" s="1"/>
  <c r="D59" i="32" s="1"/>
  <c r="D62" i="32" s="1"/>
  <c r="D65" i="32" s="1"/>
  <c r="D68" i="32" s="1"/>
  <c r="D71" i="32" s="1"/>
  <c r="D74" i="32" s="1"/>
  <c r="D77" i="32" s="1"/>
  <c r="D80" i="32" s="1"/>
  <c r="D83" i="32" s="1"/>
  <c r="D86" i="32" s="1"/>
  <c r="D89" i="32" s="1"/>
  <c r="D92" i="32" s="1"/>
  <c r="D95" i="32" s="1"/>
  <c r="D98" i="32" s="1"/>
  <c r="D101" i="32" s="1"/>
  <c r="D104" i="32" s="1"/>
  <c r="D107" i="32" s="1"/>
  <c r="D110" i="32" s="1"/>
  <c r="D113" i="32" s="1"/>
  <c r="D116" i="32" s="1"/>
  <c r="D119" i="32" s="1"/>
  <c r="D122" i="32" s="1"/>
  <c r="D125" i="32" s="1"/>
  <c r="D128" i="32" s="1"/>
  <c r="D131" i="32" s="1"/>
  <c r="D134" i="32" s="1"/>
  <c r="D137" i="32" s="1"/>
  <c r="D140" i="32" s="1"/>
  <c r="D143" i="32" s="1"/>
  <c r="D146" i="32" s="1"/>
  <c r="D149" i="32" s="1"/>
  <c r="D152" i="32" s="1"/>
  <c r="D155" i="32" s="1"/>
  <c r="D158" i="32" s="1"/>
  <c r="D161" i="32" s="1"/>
  <c r="D164" i="32" s="1"/>
  <c r="D167" i="32" s="1"/>
  <c r="D170" i="32" s="1"/>
  <c r="D173" i="32" s="1"/>
  <c r="D176" i="32" s="1"/>
  <c r="D179" i="32" s="1"/>
  <c r="D182" i="32" s="1"/>
  <c r="D185" i="32" s="1"/>
  <c r="D188" i="32" s="1"/>
  <c r="D191" i="32" s="1"/>
  <c r="D194" i="32" s="1"/>
  <c r="D197" i="32" s="1"/>
  <c r="D200" i="32" s="1"/>
  <c r="D203" i="32" s="1"/>
  <c r="D206" i="32" s="1"/>
  <c r="D209" i="32" s="1"/>
  <c r="D212" i="32" s="1"/>
  <c r="D215" i="32" s="1"/>
  <c r="D218" i="32" s="1"/>
  <c r="D221" i="32" s="1"/>
  <c r="D224" i="32" s="1"/>
  <c r="D227" i="32" s="1"/>
  <c r="D230" i="32" s="1"/>
  <c r="D233" i="32" s="1"/>
  <c r="D236" i="32" s="1"/>
  <c r="D239" i="32" s="1"/>
  <c r="D242" i="32" s="1"/>
  <c r="D245" i="32" s="1"/>
  <c r="D248" i="32" s="1"/>
  <c r="D251" i="32" s="1"/>
  <c r="D254" i="32" s="1"/>
  <c r="D257" i="32" s="1"/>
  <c r="D260" i="32" s="1"/>
  <c r="D263" i="32" s="1"/>
  <c r="D266" i="32" s="1"/>
  <c r="D269" i="32" s="1"/>
  <c r="D272" i="32" s="1"/>
  <c r="D275" i="32" s="1"/>
  <c r="D278" i="32" s="1"/>
  <c r="D281" i="32" s="1"/>
  <c r="D284" i="32" s="1"/>
  <c r="D287" i="32" s="1"/>
  <c r="D290" i="32" s="1"/>
  <c r="D293" i="32" s="1"/>
  <c r="D296" i="32" s="1"/>
  <c r="D299" i="32" s="1"/>
  <c r="D302" i="32" s="1"/>
  <c r="D305" i="32" s="1"/>
  <c r="D308" i="32" s="1"/>
  <c r="D311" i="32" s="1"/>
  <c r="D314" i="32" s="1"/>
  <c r="D317" i="32" s="1"/>
  <c r="D320" i="32" s="1"/>
  <c r="D323" i="32" s="1"/>
  <c r="D326" i="32" s="1"/>
  <c r="H42" i="32"/>
  <c r="H45" i="32"/>
  <c r="H48" i="32"/>
  <c r="H51" i="32"/>
  <c r="H54" i="32"/>
  <c r="H57" i="32"/>
  <c r="H60" i="32"/>
  <c r="H63" i="32"/>
  <c r="H66" i="32"/>
  <c r="H69" i="32"/>
  <c r="H72" i="32"/>
  <c r="H75" i="32"/>
  <c r="H78" i="32"/>
  <c r="H81" i="32"/>
  <c r="H84" i="32"/>
  <c r="H87" i="32"/>
  <c r="H90" i="32"/>
  <c r="H93" i="32"/>
  <c r="H96" i="32"/>
  <c r="H99" i="32"/>
  <c r="H102" i="32"/>
  <c r="H105" i="32"/>
  <c r="H108" i="32"/>
  <c r="H111" i="32"/>
  <c r="H114" i="32"/>
  <c r="H117" i="32"/>
  <c r="H120" i="32"/>
  <c r="H123" i="32"/>
  <c r="H126" i="32"/>
  <c r="H129" i="32"/>
  <c r="H132" i="32"/>
  <c r="H135" i="32"/>
  <c r="H138" i="32"/>
  <c r="H141" i="32"/>
  <c r="H144" i="32"/>
  <c r="H147" i="32"/>
  <c r="H150" i="32"/>
  <c r="H153" i="32"/>
  <c r="H156" i="32"/>
  <c r="H159" i="32"/>
  <c r="H162" i="32"/>
  <c r="H165" i="32"/>
  <c r="H168" i="32"/>
  <c r="H171" i="32"/>
  <c r="H174" i="32"/>
  <c r="H177" i="32"/>
  <c r="H180" i="32"/>
  <c r="H183" i="32"/>
  <c r="H186" i="32"/>
  <c r="H189" i="32"/>
  <c r="H192" i="32"/>
  <c r="H195" i="32"/>
  <c r="H198" i="32"/>
  <c r="H201" i="32"/>
  <c r="H204" i="32"/>
  <c r="H207" i="32"/>
  <c r="H210" i="32"/>
  <c r="H213" i="32"/>
  <c r="H216" i="32"/>
  <c r="H219" i="32"/>
  <c r="H222" i="32"/>
  <c r="H225" i="32"/>
  <c r="H228" i="32"/>
  <c r="H231" i="32"/>
  <c r="H234" i="32"/>
  <c r="H237" i="32"/>
  <c r="H240" i="32"/>
  <c r="H243" i="32"/>
  <c r="H246" i="32"/>
  <c r="H249" i="32"/>
  <c r="H252" i="32"/>
  <c r="H255" i="32"/>
  <c r="H258" i="32"/>
  <c r="H261" i="32"/>
  <c r="H264" i="32"/>
  <c r="H267" i="32"/>
  <c r="H270" i="32"/>
  <c r="H273" i="32"/>
  <c r="H276" i="32"/>
  <c r="H279" i="32"/>
  <c r="H282" i="32"/>
  <c r="H285" i="32"/>
  <c r="H288" i="32"/>
  <c r="H291" i="32"/>
  <c r="H294" i="32"/>
  <c r="H297" i="32"/>
  <c r="H300" i="32"/>
  <c r="H303" i="32"/>
  <c r="H306" i="32"/>
  <c r="H309" i="32"/>
  <c r="H312" i="32"/>
  <c r="H315" i="32"/>
  <c r="H318" i="32"/>
  <c r="H321" i="32"/>
  <c r="H324" i="32"/>
  <c r="H327" i="32"/>
  <c r="E50" i="34" l="1"/>
  <c r="B50" i="34"/>
  <c r="E49" i="34"/>
  <c r="B49" i="34"/>
  <c r="E48" i="34"/>
  <c r="B48" i="34"/>
  <c r="E47" i="34"/>
  <c r="B47" i="34"/>
  <c r="E46" i="34"/>
  <c r="B46" i="34"/>
  <c r="E45" i="34"/>
  <c r="B45" i="34"/>
  <c r="E44" i="34"/>
  <c r="E43" i="34"/>
  <c r="E42" i="34"/>
  <c r="E41" i="34"/>
  <c r="E40" i="34"/>
  <c r="E39" i="34"/>
  <c r="E38" i="34"/>
  <c r="E37" i="34"/>
  <c r="E36" i="34"/>
  <c r="E35" i="34"/>
  <c r="E34" i="34"/>
  <c r="E33" i="34"/>
  <c r="E32" i="34"/>
  <c r="E31" i="34"/>
  <c r="F33" i="35" l="1"/>
  <c r="F34" i="35" s="1"/>
  <c r="F35" i="35" s="1"/>
  <c r="F36" i="35" s="1"/>
  <c r="F37" i="35" s="1"/>
  <c r="F38" i="35" s="1"/>
  <c r="F39" i="35" s="1"/>
  <c r="F40" i="35" s="1"/>
  <c r="F41" i="35" s="1"/>
  <c r="F42" i="35" s="1"/>
  <c r="F43" i="35" s="1"/>
  <c r="F44" i="35" s="1"/>
  <c r="F45" i="35" s="1"/>
  <c r="F46" i="35" s="1"/>
  <c r="F47" i="35" s="1"/>
  <c r="F48" i="35" s="1"/>
  <c r="F49" i="35" s="1"/>
  <c r="F50" i="35" s="1"/>
  <c r="F51" i="35" s="1"/>
  <c r="F52" i="35" s="1"/>
  <c r="F53" i="35" s="1"/>
  <c r="F54" i="35" s="1"/>
  <c r="F55" i="35" s="1"/>
  <c r="F56" i="35" s="1"/>
  <c r="F57" i="35" s="1"/>
  <c r="F58" i="35" s="1"/>
  <c r="F59" i="35" s="1"/>
  <c r="F60" i="35" s="1"/>
  <c r="F61" i="35" s="1"/>
  <c r="F62" i="35" s="1"/>
  <c r="F63" i="35" s="1"/>
  <c r="F64" i="35" s="1"/>
  <c r="F65" i="35" s="1"/>
  <c r="F66" i="35" s="1"/>
  <c r="F67" i="35" s="1"/>
  <c r="F68" i="35" s="1"/>
  <c r="F69" i="35" s="1"/>
  <c r="F70" i="35" s="1"/>
  <c r="F71" i="35" s="1"/>
  <c r="F72" i="35" s="1"/>
  <c r="F73" i="35" s="1"/>
  <c r="F74" i="35" s="1"/>
  <c r="F75" i="35" s="1"/>
  <c r="F76" i="35" s="1"/>
  <c r="F77" i="35" s="1"/>
  <c r="F78" i="35" s="1"/>
  <c r="F79" i="35" s="1"/>
  <c r="F80" i="35" s="1"/>
  <c r="F81" i="35" s="1"/>
  <c r="F82" i="35" s="1"/>
  <c r="F83" i="35" s="1"/>
  <c r="F84" i="35" s="1"/>
  <c r="F85" i="35" s="1"/>
  <c r="F86" i="35" s="1"/>
  <c r="F87" i="35" s="1"/>
  <c r="F88" i="35" s="1"/>
  <c r="F89" i="35" s="1"/>
  <c r="F90" i="35" s="1"/>
  <c r="F91" i="35" s="1"/>
  <c r="F92" i="35" s="1"/>
  <c r="F93" i="35" s="1"/>
  <c r="F94" i="35" s="1"/>
  <c r="F95" i="35" s="1"/>
  <c r="F96" i="35" s="1"/>
  <c r="F97" i="35" s="1"/>
  <c r="F98" i="35" s="1"/>
  <c r="F99" i="35" s="1"/>
  <c r="F100" i="35" s="1"/>
  <c r="F101" i="35" s="1"/>
  <c r="F102" i="35" s="1"/>
  <c r="F103" i="35" s="1"/>
  <c r="F104" i="35" s="1"/>
  <c r="F105" i="35" s="1"/>
  <c r="F106" i="35" s="1"/>
  <c r="F107" i="35" s="1"/>
  <c r="F108" i="35" s="1"/>
  <c r="F109" i="35" s="1"/>
  <c r="F110" i="35" s="1"/>
  <c r="F111" i="35" s="1"/>
  <c r="F112" i="35" s="1"/>
  <c r="F113" i="35" s="1"/>
  <c r="F114" i="35" s="1"/>
  <c r="F115" i="35" s="1"/>
  <c r="F116" i="35" s="1"/>
  <c r="F117" i="35" s="1"/>
  <c r="F118" i="35" s="1"/>
  <c r="F119" i="35" s="1"/>
  <c r="F120" i="35" s="1"/>
  <c r="F121" i="35" s="1"/>
  <c r="F122" i="35" s="1"/>
  <c r="F123" i="35" s="1"/>
  <c r="F124" i="35" s="1"/>
  <c r="F125" i="35" s="1"/>
  <c r="F126" i="35" s="1"/>
  <c r="F127" i="35" s="1"/>
  <c r="E33" i="35"/>
  <c r="E34" i="35" s="1"/>
  <c r="E35" i="35" s="1"/>
  <c r="E36" i="35" s="1"/>
  <c r="E37" i="35" s="1"/>
  <c r="E38" i="35" s="1"/>
  <c r="E39" i="35" s="1"/>
  <c r="E40" i="35" s="1"/>
  <c r="E41" i="35" s="1"/>
  <c r="E42" i="35" s="1"/>
  <c r="E43" i="35" s="1"/>
  <c r="E44" i="35" s="1"/>
  <c r="E45" i="35" s="1"/>
  <c r="E46" i="35" s="1"/>
  <c r="E47" i="35" s="1"/>
  <c r="E48" i="35" s="1"/>
  <c r="E49" i="35" s="1"/>
  <c r="E50" i="35" s="1"/>
  <c r="E51" i="35" s="1"/>
  <c r="E52" i="35" s="1"/>
  <c r="E53" i="35" s="1"/>
  <c r="E54" i="35" s="1"/>
  <c r="E55" i="35" s="1"/>
  <c r="E56" i="35" s="1"/>
  <c r="E57" i="35" s="1"/>
  <c r="E58" i="35" s="1"/>
  <c r="E59" i="35" s="1"/>
  <c r="E60" i="35" s="1"/>
  <c r="E61" i="35" s="1"/>
  <c r="E62" i="35" s="1"/>
  <c r="E63" i="35" s="1"/>
  <c r="E64" i="35" s="1"/>
  <c r="E65" i="35" s="1"/>
  <c r="E66" i="35" s="1"/>
  <c r="E67" i="35" s="1"/>
  <c r="E68" i="35" s="1"/>
  <c r="E69" i="35" s="1"/>
  <c r="E70" i="35" s="1"/>
  <c r="E71" i="35" s="1"/>
  <c r="E72" i="35" s="1"/>
  <c r="E73" i="35" s="1"/>
  <c r="E74" i="35" s="1"/>
  <c r="E75" i="35" s="1"/>
  <c r="E76" i="35" s="1"/>
  <c r="E77" i="35" s="1"/>
  <c r="E78" i="35" s="1"/>
  <c r="E79" i="35" s="1"/>
  <c r="E80" i="35" s="1"/>
  <c r="E81" i="35" s="1"/>
  <c r="E82" i="35" s="1"/>
  <c r="E83" i="35" s="1"/>
  <c r="E84" i="35" s="1"/>
  <c r="E85" i="35" s="1"/>
  <c r="E86" i="35" s="1"/>
  <c r="E87" i="35" s="1"/>
  <c r="E88" i="35" s="1"/>
  <c r="E89" i="35" s="1"/>
  <c r="E90" i="35" s="1"/>
  <c r="E91" i="35" s="1"/>
  <c r="E92" i="35" s="1"/>
  <c r="E93" i="35" s="1"/>
  <c r="E94" i="35" s="1"/>
  <c r="E95" i="35" s="1"/>
  <c r="E96" i="35" s="1"/>
  <c r="E97" i="35" s="1"/>
  <c r="E98" i="35" s="1"/>
  <c r="E99" i="35" s="1"/>
  <c r="E100" i="35" s="1"/>
  <c r="E101" i="35" s="1"/>
  <c r="E102" i="35" s="1"/>
  <c r="E103" i="35" s="1"/>
  <c r="E104" i="35" s="1"/>
  <c r="E105" i="35" s="1"/>
  <c r="E106" i="35" s="1"/>
  <c r="E107" i="35" s="1"/>
  <c r="E108" i="35" s="1"/>
  <c r="E109" i="35" s="1"/>
  <c r="E110" i="35" s="1"/>
  <c r="E111" i="35" s="1"/>
  <c r="E112" i="35" s="1"/>
  <c r="E113" i="35" s="1"/>
  <c r="E114" i="35" s="1"/>
  <c r="E115" i="35" s="1"/>
  <c r="E116" i="35" s="1"/>
  <c r="E117" i="35" s="1"/>
  <c r="E118" i="35" s="1"/>
  <c r="E119" i="35" s="1"/>
  <c r="E120" i="35" s="1"/>
  <c r="E121" i="35" s="1"/>
  <c r="E122" i="35" s="1"/>
  <c r="E123" i="35" s="1"/>
  <c r="E124" i="35" s="1"/>
  <c r="E125" i="35" s="1"/>
  <c r="E126" i="35" s="1"/>
  <c r="E127" i="35" s="1"/>
  <c r="D33" i="35"/>
  <c r="D34" i="35" s="1"/>
  <c r="D35" i="35" s="1"/>
  <c r="D36" i="35" s="1"/>
  <c r="D37" i="35" s="1"/>
  <c r="D38" i="35" s="1"/>
  <c r="D39" i="35" s="1"/>
  <c r="D40" i="35" s="1"/>
  <c r="D41" i="35" s="1"/>
  <c r="D42" i="35" s="1"/>
  <c r="D43" i="35" s="1"/>
  <c r="D44" i="35" s="1"/>
  <c r="D45" i="35" s="1"/>
  <c r="D46" i="35" s="1"/>
  <c r="D47" i="35" s="1"/>
  <c r="D48" i="35" s="1"/>
  <c r="D49" i="35" s="1"/>
  <c r="D50" i="35" s="1"/>
  <c r="D51" i="35" s="1"/>
  <c r="D52" i="35" s="1"/>
  <c r="D53" i="35" s="1"/>
  <c r="D54" i="35" s="1"/>
  <c r="D55" i="35" s="1"/>
  <c r="D56" i="35" s="1"/>
  <c r="D57" i="35" s="1"/>
  <c r="D58" i="35" s="1"/>
  <c r="D59" i="35" s="1"/>
  <c r="D60" i="35" s="1"/>
  <c r="D61" i="35" s="1"/>
  <c r="D62" i="35" s="1"/>
  <c r="D63" i="35" s="1"/>
  <c r="D64" i="35" s="1"/>
  <c r="D65" i="35" s="1"/>
  <c r="D66" i="35" s="1"/>
  <c r="D67" i="35" s="1"/>
  <c r="D68" i="35" s="1"/>
  <c r="D69" i="35" s="1"/>
  <c r="D70" i="35" s="1"/>
  <c r="D71" i="35" s="1"/>
  <c r="D72" i="35" s="1"/>
  <c r="D73" i="35" s="1"/>
  <c r="D74" i="35" s="1"/>
  <c r="D75" i="35" s="1"/>
  <c r="D76" i="35" s="1"/>
  <c r="D77" i="35" s="1"/>
  <c r="D78" i="35" s="1"/>
  <c r="D79" i="35" s="1"/>
  <c r="D80" i="35" s="1"/>
  <c r="D81" i="35" s="1"/>
  <c r="D82" i="35" s="1"/>
  <c r="D83" i="35" s="1"/>
  <c r="D84" i="35" s="1"/>
  <c r="D85" i="35" s="1"/>
  <c r="D86" i="35" s="1"/>
  <c r="D87" i="35" s="1"/>
  <c r="D88" i="35" s="1"/>
  <c r="D89" i="35" s="1"/>
  <c r="D90" i="35" s="1"/>
  <c r="D91" i="35" s="1"/>
  <c r="D92" i="35" s="1"/>
  <c r="D93" i="35" s="1"/>
  <c r="D94" i="35" s="1"/>
  <c r="D95" i="35" s="1"/>
  <c r="D96" i="35" s="1"/>
  <c r="D97" i="35" s="1"/>
  <c r="D98" i="35" s="1"/>
  <c r="D99" i="35" s="1"/>
  <c r="D100" i="35" s="1"/>
  <c r="D101" i="35" s="1"/>
  <c r="D102" i="35" s="1"/>
  <c r="D103" i="35" s="1"/>
  <c r="D104" i="35" s="1"/>
  <c r="D105" i="35" s="1"/>
  <c r="D106" i="35" s="1"/>
  <c r="D107" i="35" s="1"/>
  <c r="D108" i="35" s="1"/>
  <c r="D109" i="35" s="1"/>
  <c r="D110" i="35" s="1"/>
  <c r="D111" i="35" s="1"/>
  <c r="D112" i="35" s="1"/>
  <c r="D113" i="35" s="1"/>
  <c r="D114" i="35" s="1"/>
  <c r="D115" i="35" s="1"/>
  <c r="D116" i="35" s="1"/>
  <c r="D117" i="35" s="1"/>
  <c r="D118" i="35" s="1"/>
  <c r="D119" i="35" s="1"/>
  <c r="D120" i="35" s="1"/>
  <c r="D121" i="35" s="1"/>
  <c r="D122" i="35" s="1"/>
  <c r="D123" i="35" s="1"/>
  <c r="D124" i="35" s="1"/>
  <c r="D125" i="35" s="1"/>
  <c r="D126" i="35" s="1"/>
  <c r="D127" i="35" s="1"/>
  <c r="R6" i="35"/>
  <c r="R7" i="35" s="1"/>
  <c r="R8" i="35" s="1"/>
  <c r="R9" i="35" s="1"/>
  <c r="R10" i="35" s="1"/>
  <c r="R11" i="35" s="1"/>
  <c r="R12" i="35" s="1"/>
  <c r="R13" i="35" s="1"/>
  <c r="R14" i="35" s="1"/>
  <c r="R15" i="35" s="1"/>
  <c r="R16" i="35" s="1"/>
  <c r="R17" i="35" s="1"/>
  <c r="R18" i="35" s="1"/>
  <c r="R19" i="35" s="1"/>
  <c r="R20" i="35" s="1"/>
  <c r="R21" i="35" s="1"/>
  <c r="R22" i="35" s="1"/>
  <c r="R23" i="35" s="1"/>
  <c r="R24" i="35" s="1"/>
  <c r="Q6" i="35"/>
  <c r="Q7" i="35" s="1"/>
  <c r="Q8" i="35" s="1"/>
  <c r="Q9" i="35" s="1"/>
  <c r="Q10" i="35" s="1"/>
  <c r="Q11" i="35" s="1"/>
  <c r="Q12" i="35" s="1"/>
  <c r="Q13" i="35" s="1"/>
  <c r="Q14" i="35" s="1"/>
  <c r="Q15" i="35" s="1"/>
  <c r="Q16" i="35" s="1"/>
  <c r="Q17" i="35" s="1"/>
  <c r="Q18" i="35" s="1"/>
  <c r="Q19" i="35" s="1"/>
  <c r="Q20" i="35" s="1"/>
  <c r="Q21" i="35" s="1"/>
  <c r="Q22" i="35" s="1"/>
  <c r="Q23" i="35" s="1"/>
  <c r="Q24" i="35" s="1"/>
  <c r="L7" i="35"/>
  <c r="N7" i="35" s="1"/>
  <c r="J8" i="35"/>
  <c r="J9" i="35" s="1"/>
  <c r="M8" i="35"/>
  <c r="M9" i="35" s="1"/>
  <c r="M10" i="35" s="1"/>
  <c r="M11" i="35" s="1"/>
  <c r="M12" i="35" s="1"/>
  <c r="M13" i="35" s="1"/>
  <c r="M14" i="35" s="1"/>
  <c r="M15" i="35" s="1"/>
  <c r="M16" i="35" s="1"/>
  <c r="M17" i="35" s="1"/>
  <c r="M18" i="35" s="1"/>
  <c r="M19" i="35" s="1"/>
  <c r="M20" i="35" s="1"/>
  <c r="M21" i="35" s="1"/>
  <c r="M22" i="35" s="1"/>
  <c r="M23" i="35" s="1"/>
  <c r="M24" i="35" s="1"/>
  <c r="M25" i="35" s="1"/>
  <c r="M26" i="35" s="1"/>
  <c r="M27" i="35" s="1"/>
  <c r="M28" i="35" s="1"/>
  <c r="M29" i="35" s="1"/>
  <c r="M30" i="35" s="1"/>
  <c r="M31" i="35" s="1"/>
  <c r="M32" i="35" s="1"/>
  <c r="M33" i="35" s="1"/>
  <c r="M34" i="35" s="1"/>
  <c r="M35" i="35" s="1"/>
  <c r="M36" i="35" s="1"/>
  <c r="M37" i="35" s="1"/>
  <c r="M38" i="35" s="1"/>
  <c r="M39" i="35" s="1"/>
  <c r="M40" i="35" s="1"/>
  <c r="M41" i="35" s="1"/>
  <c r="M42" i="35" s="1"/>
  <c r="M43" i="35" s="1"/>
  <c r="M44" i="35" s="1"/>
  <c r="M45" i="35" s="1"/>
  <c r="M46" i="35" s="1"/>
  <c r="M47" i="35" s="1"/>
  <c r="M48" i="35" s="1"/>
  <c r="M49" i="35" s="1"/>
  <c r="M50" i="35" s="1"/>
  <c r="M51" i="35" s="1"/>
  <c r="M52" i="35" s="1"/>
  <c r="M53" i="35" s="1"/>
  <c r="M54" i="35" s="1"/>
  <c r="M55" i="35" s="1"/>
  <c r="M56" i="35" s="1"/>
  <c r="M57" i="35" s="1"/>
  <c r="M58" i="35" s="1"/>
  <c r="M59" i="35" s="1"/>
  <c r="M60" i="35" s="1"/>
  <c r="M61" i="35" s="1"/>
  <c r="M62" i="35" s="1"/>
  <c r="M63" i="35" s="1"/>
  <c r="M64" i="35" s="1"/>
  <c r="M65" i="35" s="1"/>
  <c r="M66" i="35" s="1"/>
  <c r="M67" i="35" s="1"/>
  <c r="M68" i="35" s="1"/>
  <c r="M69" i="35" s="1"/>
  <c r="M70" i="35" s="1"/>
  <c r="M71" i="35" s="1"/>
  <c r="M72" i="35" s="1"/>
  <c r="M73" i="35" s="1"/>
  <c r="M74" i="35" s="1"/>
  <c r="M75" i="35" s="1"/>
  <c r="M76" i="35" s="1"/>
  <c r="M77" i="35" s="1"/>
  <c r="M78" i="35" s="1"/>
  <c r="M79" i="35" s="1"/>
  <c r="M80" i="35" s="1"/>
  <c r="M81" i="35" s="1"/>
  <c r="M82" i="35" s="1"/>
  <c r="M83" i="35" s="1"/>
  <c r="M84" i="35" s="1"/>
  <c r="M85" i="35" s="1"/>
  <c r="M86" i="35" s="1"/>
  <c r="M87" i="35" s="1"/>
  <c r="M88" i="35" s="1"/>
  <c r="M89" i="35" s="1"/>
  <c r="M90" i="35" s="1"/>
  <c r="M91" i="35" s="1"/>
  <c r="M92" i="35" s="1"/>
  <c r="M93" i="35" s="1"/>
  <c r="M94" i="35" s="1"/>
  <c r="M95" i="35" s="1"/>
  <c r="M96" i="35" s="1"/>
  <c r="M97" i="35" s="1"/>
  <c r="M98" i="35" s="1"/>
  <c r="M99" i="35" s="1"/>
  <c r="M100" i="35" s="1"/>
  <c r="M101" i="35" s="1"/>
  <c r="K8" i="35"/>
  <c r="K9" i="35" s="1"/>
  <c r="K10" i="35" s="1"/>
  <c r="K11" i="35" s="1"/>
  <c r="K12" i="35" s="1"/>
  <c r="K13" i="35" s="1"/>
  <c r="K14" i="35" s="1"/>
  <c r="K15" i="35" s="1"/>
  <c r="K16" i="35" s="1"/>
  <c r="K17" i="35" s="1"/>
  <c r="K18" i="35" s="1"/>
  <c r="K19" i="35" s="1"/>
  <c r="K20" i="35" s="1"/>
  <c r="K21" i="35" s="1"/>
  <c r="K22" i="35" s="1"/>
  <c r="K23" i="35" s="1"/>
  <c r="K24" i="35" s="1"/>
  <c r="K25" i="35" s="1"/>
  <c r="K26" i="35" s="1"/>
  <c r="K27" i="35" s="1"/>
  <c r="K28" i="35" s="1"/>
  <c r="K29" i="35" s="1"/>
  <c r="K30" i="35" s="1"/>
  <c r="K31" i="35" s="1"/>
  <c r="K32" i="35" s="1"/>
  <c r="K33" i="35" s="1"/>
  <c r="K34" i="35" s="1"/>
  <c r="K35" i="35" s="1"/>
  <c r="K36" i="35" s="1"/>
  <c r="K37" i="35" s="1"/>
  <c r="K38" i="35" s="1"/>
  <c r="K39" i="35" s="1"/>
  <c r="K40" i="35" s="1"/>
  <c r="K41" i="35" s="1"/>
  <c r="K42" i="35" s="1"/>
  <c r="K43" i="35" s="1"/>
  <c r="K44" i="35" s="1"/>
  <c r="K45" i="35" s="1"/>
  <c r="K46" i="35" s="1"/>
  <c r="K47" i="35" s="1"/>
  <c r="K48" i="35" s="1"/>
  <c r="K49" i="35" s="1"/>
  <c r="K50" i="35" s="1"/>
  <c r="K51" i="35" s="1"/>
  <c r="K52" i="35" s="1"/>
  <c r="K53" i="35" s="1"/>
  <c r="K54" i="35" s="1"/>
  <c r="K55" i="35" s="1"/>
  <c r="K56" i="35" s="1"/>
  <c r="K57" i="35" s="1"/>
  <c r="K58" i="35" s="1"/>
  <c r="K59" i="35" s="1"/>
  <c r="K60" i="35" s="1"/>
  <c r="K61" i="35" s="1"/>
  <c r="K62" i="35" s="1"/>
  <c r="K63" i="35" s="1"/>
  <c r="K64" i="35" s="1"/>
  <c r="K65" i="35" s="1"/>
  <c r="K66" i="35" s="1"/>
  <c r="K67" i="35" s="1"/>
  <c r="K68" i="35" s="1"/>
  <c r="K69" i="35" s="1"/>
  <c r="K70" i="35" s="1"/>
  <c r="K71" i="35" s="1"/>
  <c r="K72" i="35" s="1"/>
  <c r="K73" i="35" s="1"/>
  <c r="K74" i="35" s="1"/>
  <c r="K75" i="35" s="1"/>
  <c r="K76" i="35" s="1"/>
  <c r="K77" i="35" s="1"/>
  <c r="K78" i="35" s="1"/>
  <c r="K79" i="35" s="1"/>
  <c r="K80" i="35" s="1"/>
  <c r="K81" i="35" s="1"/>
  <c r="K82" i="35" s="1"/>
  <c r="K83" i="35" s="1"/>
  <c r="K84" i="35" s="1"/>
  <c r="K85" i="35" s="1"/>
  <c r="K86" i="35" s="1"/>
  <c r="K87" i="35" s="1"/>
  <c r="K88" i="35" s="1"/>
  <c r="K89" i="35" s="1"/>
  <c r="K90" i="35" s="1"/>
  <c r="K91" i="35" s="1"/>
  <c r="K92" i="35" s="1"/>
  <c r="K93" i="35" s="1"/>
  <c r="K94" i="35" s="1"/>
  <c r="K95" i="35" s="1"/>
  <c r="K96" i="35" s="1"/>
  <c r="K97" i="35" s="1"/>
  <c r="K98" i="35" s="1"/>
  <c r="K99" i="35" s="1"/>
  <c r="K100" i="35" s="1"/>
  <c r="K101" i="35" s="1"/>
  <c r="I8" i="35"/>
  <c r="I9" i="35" s="1"/>
  <c r="I10" i="35" s="1"/>
  <c r="I11" i="35" s="1"/>
  <c r="I12" i="35" s="1"/>
  <c r="I13" i="35" s="1"/>
  <c r="I14" i="35" s="1"/>
  <c r="I15" i="35" s="1"/>
  <c r="I16" i="35" s="1"/>
  <c r="I17" i="35" s="1"/>
  <c r="I18" i="35" s="1"/>
  <c r="I19" i="35" s="1"/>
  <c r="I20" i="35" s="1"/>
  <c r="I21" i="35" s="1"/>
  <c r="I22" i="35" s="1"/>
  <c r="I23" i="35" s="1"/>
  <c r="I24" i="35" s="1"/>
  <c r="I25" i="35" s="1"/>
  <c r="I26" i="35" s="1"/>
  <c r="I27" i="35" s="1"/>
  <c r="I28" i="35" s="1"/>
  <c r="I29" i="35" s="1"/>
  <c r="I30" i="35" s="1"/>
  <c r="I31" i="35" s="1"/>
  <c r="I32" i="35" s="1"/>
  <c r="I33" i="35" s="1"/>
  <c r="I34" i="35" s="1"/>
  <c r="I35" i="35" s="1"/>
  <c r="I36" i="35" s="1"/>
  <c r="I37" i="35" s="1"/>
  <c r="I38" i="35" s="1"/>
  <c r="I39" i="35" s="1"/>
  <c r="I40" i="35" s="1"/>
  <c r="I41" i="35" s="1"/>
  <c r="I42" i="35" s="1"/>
  <c r="I43" i="35" s="1"/>
  <c r="I44" i="35" s="1"/>
  <c r="I45" i="35" s="1"/>
  <c r="I46" i="35" s="1"/>
  <c r="I47" i="35" s="1"/>
  <c r="I48" i="35" s="1"/>
  <c r="I49" i="35" s="1"/>
  <c r="I50" i="35" s="1"/>
  <c r="I51" i="35" s="1"/>
  <c r="I52" i="35" s="1"/>
  <c r="I53" i="35" s="1"/>
  <c r="I54" i="35" s="1"/>
  <c r="I55" i="35" s="1"/>
  <c r="I56" i="35" s="1"/>
  <c r="I57" i="35" s="1"/>
  <c r="I58" i="35" s="1"/>
  <c r="I59" i="35" s="1"/>
  <c r="I60" i="35" s="1"/>
  <c r="I61" i="35" s="1"/>
  <c r="I62" i="35" s="1"/>
  <c r="I63" i="35" s="1"/>
  <c r="I64" i="35" s="1"/>
  <c r="I65" i="35" s="1"/>
  <c r="I66" i="35" s="1"/>
  <c r="I67" i="35" s="1"/>
  <c r="I68" i="35" s="1"/>
  <c r="I69" i="35" s="1"/>
  <c r="I70" i="35" s="1"/>
  <c r="I71" i="35" s="1"/>
  <c r="I72" i="35" s="1"/>
  <c r="I73" i="35" s="1"/>
  <c r="I74" i="35" s="1"/>
  <c r="I75" i="35" s="1"/>
  <c r="I76" i="35" s="1"/>
  <c r="I77" i="35" s="1"/>
  <c r="I78" i="35" s="1"/>
  <c r="I79" i="35" s="1"/>
  <c r="I80" i="35" s="1"/>
  <c r="I81" i="35" s="1"/>
  <c r="I82" i="35" s="1"/>
  <c r="I83" i="35" s="1"/>
  <c r="I84" i="35" s="1"/>
  <c r="I85" i="35" s="1"/>
  <c r="I86" i="35" s="1"/>
  <c r="I87" i="35" s="1"/>
  <c r="I88" i="35" s="1"/>
  <c r="I89" i="35" s="1"/>
  <c r="I90" i="35" s="1"/>
  <c r="I91" i="35" s="1"/>
  <c r="I92" i="35" s="1"/>
  <c r="I93" i="35" s="1"/>
  <c r="I94" i="35" s="1"/>
  <c r="I95" i="35" s="1"/>
  <c r="I96" i="35" s="1"/>
  <c r="I97" i="35" s="1"/>
  <c r="I98" i="35" s="1"/>
  <c r="I99" i="35" s="1"/>
  <c r="I100" i="35" s="1"/>
  <c r="I101" i="35" s="1"/>
  <c r="B44" i="32"/>
  <c r="B47" i="32" s="1"/>
  <c r="B50" i="32" s="1"/>
  <c r="B53" i="32" s="1"/>
  <c r="B56" i="32" s="1"/>
  <c r="B59" i="32" s="1"/>
  <c r="B62" i="32" s="1"/>
  <c r="B65" i="32" s="1"/>
  <c r="B68" i="32" s="1"/>
  <c r="B71" i="32" s="1"/>
  <c r="B74" i="32" s="1"/>
  <c r="B80" i="32" s="1"/>
  <c r="B83" i="32" s="1"/>
  <c r="B86" i="32" s="1"/>
  <c r="B89" i="32" s="1"/>
  <c r="B92" i="32" s="1"/>
  <c r="B95" i="32" s="1"/>
  <c r="B98" i="32" s="1"/>
  <c r="B101" i="32" s="1"/>
  <c r="B104" i="32" s="1"/>
  <c r="B107" i="32" s="1"/>
  <c r="B110" i="32" s="1"/>
  <c r="B113" i="32" s="1"/>
  <c r="B116" i="32" s="1"/>
  <c r="B119" i="32" s="1"/>
  <c r="B122" i="32" s="1"/>
  <c r="B125" i="32" s="1"/>
  <c r="B128" i="32" s="1"/>
  <c r="B131" i="32" s="1"/>
  <c r="B134" i="32" s="1"/>
  <c r="B137" i="32" s="1"/>
  <c r="B140" i="32" s="1"/>
  <c r="B143" i="32" s="1"/>
  <c r="B146" i="32" s="1"/>
  <c r="B149" i="32" s="1"/>
  <c r="B152" i="32" s="1"/>
  <c r="B155" i="32" s="1"/>
  <c r="B158" i="32" s="1"/>
  <c r="B161" i="32" s="1"/>
  <c r="B164" i="32" s="1"/>
  <c r="B167" i="32" s="1"/>
  <c r="B170" i="32" s="1"/>
  <c r="B173" i="32" s="1"/>
  <c r="B176" i="32" s="1"/>
  <c r="B179" i="32" s="1"/>
  <c r="B182" i="32" s="1"/>
  <c r="B185" i="32" s="1"/>
  <c r="B188" i="32" s="1"/>
  <c r="B191" i="32" s="1"/>
  <c r="B194" i="32" s="1"/>
  <c r="B197" i="32" s="1"/>
  <c r="B200" i="32" s="1"/>
  <c r="B203" i="32" s="1"/>
  <c r="B206" i="32" s="1"/>
  <c r="B209" i="32" s="1"/>
  <c r="B212" i="32" s="1"/>
  <c r="B215" i="32" s="1"/>
  <c r="B218" i="32" s="1"/>
  <c r="B221" i="32" s="1"/>
  <c r="B224" i="32" s="1"/>
  <c r="B227" i="32" s="1"/>
  <c r="B230" i="32" s="1"/>
  <c r="B233" i="32" s="1"/>
  <c r="B236" i="32" s="1"/>
  <c r="B239" i="32" s="1"/>
  <c r="B242" i="32" s="1"/>
  <c r="B245" i="32" s="1"/>
  <c r="B248" i="32" s="1"/>
  <c r="B251" i="32" s="1"/>
  <c r="B254" i="32" s="1"/>
  <c r="B257" i="32" s="1"/>
  <c r="B260" i="32" s="1"/>
  <c r="B263" i="32" s="1"/>
  <c r="B266" i="32" s="1"/>
  <c r="B269" i="32" s="1"/>
  <c r="B272" i="32" s="1"/>
  <c r="B275" i="32" s="1"/>
  <c r="B278" i="32" s="1"/>
  <c r="B281" i="32" s="1"/>
  <c r="B284" i="32" s="1"/>
  <c r="B287" i="32" s="1"/>
  <c r="B290" i="32" s="1"/>
  <c r="B293" i="32" s="1"/>
  <c r="B296" i="32" s="1"/>
  <c r="B299" i="32" s="1"/>
  <c r="B302" i="32" s="1"/>
  <c r="B305" i="32" s="1"/>
  <c r="B308" i="32" s="1"/>
  <c r="B311" i="32" s="1"/>
  <c r="B314" i="32" s="1"/>
  <c r="B317" i="32" s="1"/>
  <c r="B320" i="32" s="1"/>
  <c r="B323" i="32" s="1"/>
  <c r="B326" i="32" s="1"/>
  <c r="F39" i="32"/>
  <c r="F38" i="32"/>
  <c r="F37" i="32"/>
  <c r="L8" i="35" l="1"/>
  <c r="N8" i="35" s="1"/>
  <c r="J10" i="35"/>
  <c r="L9" i="35"/>
  <c r="N9" i="35" s="1"/>
  <c r="B37" i="32"/>
  <c r="J11" i="35" l="1"/>
  <c r="L10" i="35"/>
  <c r="N10" i="35" s="1"/>
  <c r="B14" i="32"/>
  <c r="B42" i="32" s="1"/>
  <c r="B45" i="32" s="1"/>
  <c r="B48" i="32" s="1"/>
  <c r="B51" i="32" s="1"/>
  <c r="B54" i="32" s="1"/>
  <c r="B57" i="32" s="1"/>
  <c r="B60" i="32" s="1"/>
  <c r="B63" i="32" s="1"/>
  <c r="B66" i="32" s="1"/>
  <c r="B69" i="32" s="1"/>
  <c r="B72" i="32" s="1"/>
  <c r="B75" i="32" s="1"/>
  <c r="B78" i="32" s="1"/>
  <c r="B81" i="32" s="1"/>
  <c r="B84" i="32" s="1"/>
  <c r="B87" i="32" s="1"/>
  <c r="B90" i="32" s="1"/>
  <c r="B93" i="32" s="1"/>
  <c r="B96" i="32" s="1"/>
  <c r="B99" i="32" s="1"/>
  <c r="B102" i="32" s="1"/>
  <c r="B105" i="32" s="1"/>
  <c r="B108" i="32" s="1"/>
  <c r="B111" i="32" s="1"/>
  <c r="B114" i="32" s="1"/>
  <c r="B117" i="32" s="1"/>
  <c r="B120" i="32" s="1"/>
  <c r="B123" i="32" s="1"/>
  <c r="B126" i="32" s="1"/>
  <c r="B129" i="32" s="1"/>
  <c r="B132" i="32" s="1"/>
  <c r="B135" i="32" s="1"/>
  <c r="B138" i="32" s="1"/>
  <c r="B141" i="32" s="1"/>
  <c r="B144" i="32" s="1"/>
  <c r="B147" i="32" s="1"/>
  <c r="B150" i="32" s="1"/>
  <c r="B153" i="32" s="1"/>
  <c r="B156" i="32" s="1"/>
  <c r="B159" i="32" s="1"/>
  <c r="B162" i="32" s="1"/>
  <c r="B165" i="32" s="1"/>
  <c r="B168" i="32" s="1"/>
  <c r="B171" i="32" s="1"/>
  <c r="B174" i="32" s="1"/>
  <c r="B177" i="32" s="1"/>
  <c r="B180" i="32" s="1"/>
  <c r="B183" i="32" s="1"/>
  <c r="B186" i="32" s="1"/>
  <c r="B189" i="32" s="1"/>
  <c r="B192" i="32" s="1"/>
  <c r="B195" i="32" s="1"/>
  <c r="B198" i="32" s="1"/>
  <c r="B201" i="32" s="1"/>
  <c r="B204" i="32" s="1"/>
  <c r="B207" i="32" s="1"/>
  <c r="B210" i="32" s="1"/>
  <c r="B213" i="32" s="1"/>
  <c r="B216" i="32" s="1"/>
  <c r="B219" i="32" s="1"/>
  <c r="B222" i="32" s="1"/>
  <c r="B225" i="32" s="1"/>
  <c r="B228" i="32" s="1"/>
  <c r="B231" i="32" s="1"/>
  <c r="B234" i="32" s="1"/>
  <c r="B237" i="32" s="1"/>
  <c r="B240" i="32" s="1"/>
  <c r="B243" i="32" s="1"/>
  <c r="B246" i="32" s="1"/>
  <c r="B249" i="32" s="1"/>
  <c r="B252" i="32" s="1"/>
  <c r="B255" i="32" s="1"/>
  <c r="B258" i="32" s="1"/>
  <c r="B261" i="32" s="1"/>
  <c r="B264" i="32" s="1"/>
  <c r="B267" i="32" s="1"/>
  <c r="B270" i="32" s="1"/>
  <c r="B273" i="32" s="1"/>
  <c r="B276" i="32" s="1"/>
  <c r="B279" i="32" s="1"/>
  <c r="B282" i="32" s="1"/>
  <c r="B285" i="32" s="1"/>
  <c r="B288" i="32" s="1"/>
  <c r="B291" i="32" s="1"/>
  <c r="B294" i="32" s="1"/>
  <c r="B297" i="32" s="1"/>
  <c r="B300" i="32" s="1"/>
  <c r="B303" i="32" s="1"/>
  <c r="B306" i="32" s="1"/>
  <c r="B309" i="32" s="1"/>
  <c r="B312" i="32" s="1"/>
  <c r="B315" i="32" s="1"/>
  <c r="B318" i="32" s="1"/>
  <c r="B321" i="32" s="1"/>
  <c r="B324" i="32" s="1"/>
  <c r="B327" i="32" s="1"/>
  <c r="B1" i="34"/>
  <c r="B2" i="34"/>
  <c r="B3" i="34"/>
  <c r="B4" i="34"/>
  <c r="E30" i="34"/>
  <c r="E29" i="34"/>
  <c r="E28" i="34"/>
  <c r="E27" i="34"/>
  <c r="E22" i="34"/>
  <c r="E5" i="34"/>
  <c r="E4" i="34"/>
  <c r="E3" i="34"/>
  <c r="E2" i="34"/>
  <c r="E1" i="34"/>
  <c r="J12" i="35" l="1"/>
  <c r="L11" i="35"/>
  <c r="N11" i="35" s="1"/>
  <c r="C6" i="33"/>
  <c r="E6" i="34" s="1"/>
  <c r="A2" i="34"/>
  <c r="A3" i="34" s="1"/>
  <c r="A4" i="34" s="1"/>
  <c r="A5" i="34" s="1"/>
  <c r="A6" i="34" s="1"/>
  <c r="A7" i="34" s="1"/>
  <c r="A8" i="34" s="1"/>
  <c r="A9" i="34" s="1"/>
  <c r="A10" i="34" s="1"/>
  <c r="A11" i="34" s="1"/>
  <c r="A12" i="34" s="1"/>
  <c r="A13" i="34" s="1"/>
  <c r="A14" i="34" s="1"/>
  <c r="A15" i="34" s="1"/>
  <c r="A16" i="34" s="1"/>
  <c r="A17" i="34" s="1"/>
  <c r="A18" i="34" s="1"/>
  <c r="A19" i="34" s="1"/>
  <c r="A20" i="34" s="1"/>
  <c r="A21" i="34" s="1"/>
  <c r="A22" i="34" s="1"/>
  <c r="A23" i="34" s="1"/>
  <c r="A24" i="34" s="1"/>
  <c r="A25" i="34" s="1"/>
  <c r="A26" i="34" s="1"/>
  <c r="A27" i="34" s="1"/>
  <c r="A28" i="34" s="1"/>
  <c r="A29" i="34" s="1"/>
  <c r="A30" i="34" s="1"/>
  <c r="A31" i="34" s="1"/>
  <c r="A32" i="34" s="1"/>
  <c r="A33" i="34" s="1"/>
  <c r="A34" i="34" s="1"/>
  <c r="A35" i="34" s="1"/>
  <c r="A36" i="34" s="1"/>
  <c r="A37" i="34" s="1"/>
  <c r="A38" i="34" s="1"/>
  <c r="A39" i="34" s="1"/>
  <c r="A40" i="34" s="1"/>
  <c r="A41" i="34" s="1"/>
  <c r="A42" i="34" s="1"/>
  <c r="A43" i="34" s="1"/>
  <c r="A44" i="34" s="1"/>
  <c r="A45" i="34" s="1"/>
  <c r="A46" i="34" s="1"/>
  <c r="A47" i="34" s="1"/>
  <c r="A48" i="34" s="1"/>
  <c r="A49" i="34" s="1"/>
  <c r="A50" i="34" s="1"/>
  <c r="A51" i="34" s="1"/>
  <c r="A52" i="34" s="1"/>
  <c r="A53" i="34" s="1"/>
  <c r="A54" i="34" s="1"/>
  <c r="A55" i="34" s="1"/>
  <c r="A56" i="34" s="1"/>
  <c r="A57" i="34" s="1"/>
  <c r="A58" i="34" s="1"/>
  <c r="A59" i="34" s="1"/>
  <c r="A60" i="34" s="1"/>
  <c r="A61" i="34" s="1"/>
  <c r="A62" i="34" s="1"/>
  <c r="A63" i="34" s="1"/>
  <c r="A64" i="34" s="1"/>
  <c r="A65" i="34" s="1"/>
  <c r="A66" i="34" s="1"/>
  <c r="A67" i="34" s="1"/>
  <c r="A68" i="34" s="1"/>
  <c r="A69" i="34" s="1"/>
  <c r="A70" i="34" s="1"/>
  <c r="A71" i="34" s="1"/>
  <c r="A72" i="34" s="1"/>
  <c r="A73" i="34" s="1"/>
  <c r="A74" i="34" s="1"/>
  <c r="A75" i="34" s="1"/>
  <c r="A76" i="34" s="1"/>
  <c r="A77" i="34" s="1"/>
  <c r="A78" i="34" s="1"/>
  <c r="A79" i="34" s="1"/>
  <c r="A80" i="34" s="1"/>
  <c r="A81" i="34" s="1"/>
  <c r="A82" i="34" s="1"/>
  <c r="A83" i="34" s="1"/>
  <c r="A84" i="34" s="1"/>
  <c r="A85" i="34" s="1"/>
  <c r="A86" i="34" s="1"/>
  <c r="A87" i="34" s="1"/>
  <c r="A88" i="34" s="1"/>
  <c r="A89" i="34" s="1"/>
  <c r="A90" i="34" s="1"/>
  <c r="A91" i="34" s="1"/>
  <c r="A92" i="34" s="1"/>
  <c r="A93" i="34" s="1"/>
  <c r="A94" i="34" s="1"/>
  <c r="A95" i="34" s="1"/>
  <c r="A96" i="34" s="1"/>
  <c r="A97" i="34" s="1"/>
  <c r="A98" i="34" s="1"/>
  <c r="A99" i="34" s="1"/>
  <c r="A100" i="34" s="1"/>
  <c r="A101" i="34" s="1"/>
  <c r="A102" i="34" s="1"/>
  <c r="A103" i="34" s="1"/>
  <c r="A104" i="34" s="1"/>
  <c r="A105" i="34" s="1"/>
  <c r="A106" i="34" s="1"/>
  <c r="A107" i="34" s="1"/>
  <c r="A108" i="34" s="1"/>
  <c r="A109" i="34" s="1"/>
  <c r="A110" i="34" s="1"/>
  <c r="A111" i="34" s="1"/>
  <c r="A112" i="34" s="1"/>
  <c r="A113" i="34" s="1"/>
  <c r="A114" i="34" s="1"/>
  <c r="A115" i="34" s="1"/>
  <c r="A116" i="34" s="1"/>
  <c r="A117" i="34" s="1"/>
  <c r="A118" i="34" s="1"/>
  <c r="A119" i="34" s="1"/>
  <c r="C2" i="34"/>
  <c r="C3" i="34" s="1"/>
  <c r="C4" i="34" s="1"/>
  <c r="C5" i="34" s="1"/>
  <c r="C6" i="34" s="1"/>
  <c r="C7" i="34" s="1"/>
  <c r="C8" i="34" s="1"/>
  <c r="C9" i="34" s="1"/>
  <c r="C10" i="34" s="1"/>
  <c r="C11" i="34" s="1"/>
  <c r="C12" i="34" s="1"/>
  <c r="C13" i="34" s="1"/>
  <c r="C14" i="34" s="1"/>
  <c r="C15" i="34" s="1"/>
  <c r="C16" i="34" s="1"/>
  <c r="C17" i="34" s="1"/>
  <c r="C18" i="34" s="1"/>
  <c r="C19" i="34" s="1"/>
  <c r="C20" i="34" s="1"/>
  <c r="C21" i="34" s="1"/>
  <c r="C22" i="34" s="1"/>
  <c r="C23" i="34" s="1"/>
  <c r="C24" i="34" s="1"/>
  <c r="C25" i="34" s="1"/>
  <c r="C26" i="34" s="1"/>
  <c r="C27" i="34" s="1"/>
  <c r="C28" i="34" s="1"/>
  <c r="C29" i="34" s="1"/>
  <c r="C30" i="34" s="1"/>
  <c r="C31" i="34" s="1"/>
  <c r="C32" i="34" s="1"/>
  <c r="C33" i="34" s="1"/>
  <c r="C34" i="34" s="1"/>
  <c r="C35" i="34" s="1"/>
  <c r="C36" i="34" s="1"/>
  <c r="C37" i="34" s="1"/>
  <c r="C38" i="34" s="1"/>
  <c r="C39" i="34" s="1"/>
  <c r="C40" i="34" s="1"/>
  <c r="C41" i="34" s="1"/>
  <c r="C42" i="34" s="1"/>
  <c r="C43" i="34" s="1"/>
  <c r="C44" i="34" s="1"/>
  <c r="C45" i="34" s="1"/>
  <c r="C46" i="34" s="1"/>
  <c r="C47" i="34" s="1"/>
  <c r="C48" i="34" s="1"/>
  <c r="C49" i="34" s="1"/>
  <c r="C50" i="34" s="1"/>
  <c r="C51" i="34" s="1"/>
  <c r="C52" i="34" s="1"/>
  <c r="C53" i="34" s="1"/>
  <c r="C54" i="34" s="1"/>
  <c r="C55" i="34" s="1"/>
  <c r="C56" i="34" s="1"/>
  <c r="C57" i="34" s="1"/>
  <c r="C58" i="34" s="1"/>
  <c r="C59" i="34" s="1"/>
  <c r="C60" i="34" s="1"/>
  <c r="C61" i="34" s="1"/>
  <c r="C62" i="34" s="1"/>
  <c r="C63" i="34" s="1"/>
  <c r="C64" i="34" s="1"/>
  <c r="C65" i="34" s="1"/>
  <c r="C66" i="34" s="1"/>
  <c r="C67" i="34" s="1"/>
  <c r="C68" i="34" s="1"/>
  <c r="C69" i="34" s="1"/>
  <c r="C70" i="34" s="1"/>
  <c r="C71" i="34" s="1"/>
  <c r="C72" i="34" s="1"/>
  <c r="C73" i="34" s="1"/>
  <c r="C74" i="34" s="1"/>
  <c r="C75" i="34" s="1"/>
  <c r="C76" i="34" s="1"/>
  <c r="C77" i="34" s="1"/>
  <c r="C78" i="34" s="1"/>
  <c r="C79" i="34" s="1"/>
  <c r="C80" i="34" s="1"/>
  <c r="C81" i="34" s="1"/>
  <c r="C82" i="34" s="1"/>
  <c r="C83" i="34" s="1"/>
  <c r="C84" i="34" s="1"/>
  <c r="C85" i="34" s="1"/>
  <c r="C86" i="34" s="1"/>
  <c r="C87" i="34" s="1"/>
  <c r="C88" i="34" s="1"/>
  <c r="C89" i="34" s="1"/>
  <c r="C90" i="34" s="1"/>
  <c r="C91" i="34" s="1"/>
  <c r="C92" i="34" s="1"/>
  <c r="C93" i="34" s="1"/>
  <c r="C94" i="34" s="1"/>
  <c r="C95" i="34" s="1"/>
  <c r="C96" i="34" s="1"/>
  <c r="C97" i="34" s="1"/>
  <c r="C98" i="34" s="1"/>
  <c r="C99" i="34" s="1"/>
  <c r="C100" i="34" s="1"/>
  <c r="C101" i="34" s="1"/>
  <c r="C102" i="34" s="1"/>
  <c r="C103" i="34" s="1"/>
  <c r="C104" i="34" s="1"/>
  <c r="C105" i="34" s="1"/>
  <c r="C106" i="34" s="1"/>
  <c r="C107" i="34" s="1"/>
  <c r="C108" i="34" s="1"/>
  <c r="C109" i="34" s="1"/>
  <c r="C110" i="34" s="1"/>
  <c r="C111" i="34" s="1"/>
  <c r="C112" i="34" s="1"/>
  <c r="C113" i="34" s="1"/>
  <c r="C114" i="34" s="1"/>
  <c r="C115" i="34" s="1"/>
  <c r="C116" i="34" s="1"/>
  <c r="C117" i="34" s="1"/>
  <c r="C118" i="34" s="1"/>
  <c r="C119" i="34" s="1"/>
  <c r="F2" i="34"/>
  <c r="F3" i="34" s="1"/>
  <c r="F4" i="34" s="1"/>
  <c r="F5" i="34" s="1"/>
  <c r="F6" i="34" s="1"/>
  <c r="F7" i="34" s="1"/>
  <c r="F8" i="34" s="1"/>
  <c r="F9" i="34" s="1"/>
  <c r="F10" i="34" s="1"/>
  <c r="F11" i="34" s="1"/>
  <c r="F12" i="34" s="1"/>
  <c r="F13" i="34" s="1"/>
  <c r="F14" i="34" s="1"/>
  <c r="F15" i="34" s="1"/>
  <c r="F16" i="34" s="1"/>
  <c r="F17" i="34" s="1"/>
  <c r="F18" i="34" s="1"/>
  <c r="F19" i="34" s="1"/>
  <c r="F20" i="34" s="1"/>
  <c r="F21" i="34" s="1"/>
  <c r="F22" i="34" s="1"/>
  <c r="F23" i="34" s="1"/>
  <c r="F24" i="34" s="1"/>
  <c r="F25" i="34" s="1"/>
  <c r="F26" i="34" s="1"/>
  <c r="F27" i="34" s="1"/>
  <c r="F28" i="34" s="1"/>
  <c r="F29" i="34" s="1"/>
  <c r="F30" i="34" s="1"/>
  <c r="F31" i="34" s="1"/>
  <c r="F32" i="34" s="1"/>
  <c r="F33" i="34" s="1"/>
  <c r="F34" i="34" s="1"/>
  <c r="F35" i="34" s="1"/>
  <c r="F36" i="34" s="1"/>
  <c r="F37" i="34" s="1"/>
  <c r="F38" i="34" s="1"/>
  <c r="F39" i="34" s="1"/>
  <c r="F40" i="34" s="1"/>
  <c r="F41" i="34" s="1"/>
  <c r="F42" i="34" s="1"/>
  <c r="F43" i="34" s="1"/>
  <c r="F44" i="34" s="1"/>
  <c r="F45" i="34" s="1"/>
  <c r="F46" i="34" s="1"/>
  <c r="F47" i="34" s="1"/>
  <c r="F48" i="34" s="1"/>
  <c r="F49" i="34" s="1"/>
  <c r="F50" i="34" s="1"/>
  <c r="F51" i="34" s="1"/>
  <c r="F52" i="34" s="1"/>
  <c r="F53" i="34" s="1"/>
  <c r="F54" i="34" s="1"/>
  <c r="F55" i="34" s="1"/>
  <c r="F56" i="34" s="1"/>
  <c r="F57" i="34" s="1"/>
  <c r="F58" i="34" s="1"/>
  <c r="F59" i="34" s="1"/>
  <c r="F60" i="34" s="1"/>
  <c r="F61" i="34" s="1"/>
  <c r="F62" i="34" s="1"/>
  <c r="F63" i="34" s="1"/>
  <c r="F64" i="34" s="1"/>
  <c r="F65" i="34" s="1"/>
  <c r="F66" i="34" s="1"/>
  <c r="F67" i="34" s="1"/>
  <c r="F68" i="34" s="1"/>
  <c r="F69" i="34" s="1"/>
  <c r="F70" i="34" s="1"/>
  <c r="F71" i="34" s="1"/>
  <c r="F72" i="34" s="1"/>
  <c r="F73" i="34" s="1"/>
  <c r="F74" i="34" s="1"/>
  <c r="F75" i="34" s="1"/>
  <c r="F76" i="34" s="1"/>
  <c r="F77" i="34" s="1"/>
  <c r="F78" i="34" s="1"/>
  <c r="F79" i="34" s="1"/>
  <c r="F80" i="34" s="1"/>
  <c r="F81" i="34" s="1"/>
  <c r="F82" i="34" s="1"/>
  <c r="F83" i="34" s="1"/>
  <c r="F84" i="34" s="1"/>
  <c r="F85" i="34" s="1"/>
  <c r="F86" i="34" s="1"/>
  <c r="F87" i="34" s="1"/>
  <c r="F88" i="34" s="1"/>
  <c r="F89" i="34" s="1"/>
  <c r="F90" i="34" s="1"/>
  <c r="F91" i="34" s="1"/>
  <c r="F92" i="34" s="1"/>
  <c r="F93" i="34" s="1"/>
  <c r="F94" i="34" s="1"/>
  <c r="F95" i="34" s="1"/>
  <c r="F96" i="34" s="1"/>
  <c r="F97" i="34" s="1"/>
  <c r="F98" i="34" s="1"/>
  <c r="F99" i="34" s="1"/>
  <c r="F100" i="34" s="1"/>
  <c r="F101" i="34" s="1"/>
  <c r="F102" i="34" s="1"/>
  <c r="F103" i="34" s="1"/>
  <c r="F104" i="34" s="1"/>
  <c r="F105" i="34" s="1"/>
  <c r="F106" i="34" s="1"/>
  <c r="F107" i="34" s="1"/>
  <c r="F108" i="34" s="1"/>
  <c r="F109" i="34" s="1"/>
  <c r="F110" i="34" s="1"/>
  <c r="F111" i="34" s="1"/>
  <c r="F112" i="34" s="1"/>
  <c r="F113" i="34" s="1"/>
  <c r="F114" i="34" s="1"/>
  <c r="F115" i="34" s="1"/>
  <c r="F116" i="34" s="1"/>
  <c r="F117" i="34" s="1"/>
  <c r="F118" i="34" s="1"/>
  <c r="F119" i="34" s="1"/>
  <c r="D2" i="34"/>
  <c r="D37" i="32" s="1"/>
  <c r="A85" i="32"/>
  <c r="A94" i="32" s="1"/>
  <c r="A97" i="32" s="1"/>
  <c r="A100" i="32" s="1"/>
  <c r="A103" i="32" s="1"/>
  <c r="A106" i="32" s="1"/>
  <c r="A109" i="32" s="1"/>
  <c r="A112" i="32" s="1"/>
  <c r="A115" i="32" s="1"/>
  <c r="A118" i="32" s="1"/>
  <c r="A121" i="32" s="1"/>
  <c r="A124" i="32" s="1"/>
  <c r="A127" i="32" s="1"/>
  <c r="A130" i="32" s="1"/>
  <c r="A133" i="32" s="1"/>
  <c r="A136" i="32" s="1"/>
  <c r="A139" i="32" s="1"/>
  <c r="A142" i="32" s="1"/>
  <c r="A145" i="32" s="1"/>
  <c r="A148" i="32" s="1"/>
  <c r="A151" i="32" s="1"/>
  <c r="A154" i="32" s="1"/>
  <c r="A157" i="32" s="1"/>
  <c r="A160" i="32" s="1"/>
  <c r="A163" i="32" s="1"/>
  <c r="A166" i="32" s="1"/>
  <c r="A169" i="32" s="1"/>
  <c r="A172" i="32" s="1"/>
  <c r="A175" i="32" s="1"/>
  <c r="A178" i="32" s="1"/>
  <c r="A181" i="32" s="1"/>
  <c r="A184" i="32" s="1"/>
  <c r="A187" i="32" s="1"/>
  <c r="A190" i="32" s="1"/>
  <c r="A193" i="32" s="1"/>
  <c r="A196" i="32" s="1"/>
  <c r="A199" i="32" s="1"/>
  <c r="A202" i="32" s="1"/>
  <c r="A205" i="32" s="1"/>
  <c r="A208" i="32" s="1"/>
  <c r="A211" i="32" s="1"/>
  <c r="A214" i="32" s="1"/>
  <c r="A217" i="32" s="1"/>
  <c r="A220" i="32" s="1"/>
  <c r="A223" i="32" s="1"/>
  <c r="A226" i="32" s="1"/>
  <c r="A229" i="32" s="1"/>
  <c r="A232" i="32" s="1"/>
  <c r="A235" i="32" s="1"/>
  <c r="A238" i="32" s="1"/>
  <c r="A241" i="32" s="1"/>
  <c r="A244" i="32" s="1"/>
  <c r="A247" i="32" s="1"/>
  <c r="A250" i="32" s="1"/>
  <c r="A253" i="32" s="1"/>
  <c r="A256" i="32" s="1"/>
  <c r="A259" i="32" s="1"/>
  <c r="A262" i="32" s="1"/>
  <c r="A265" i="32" s="1"/>
  <c r="A268" i="32" s="1"/>
  <c r="A271" i="32" s="1"/>
  <c r="A274" i="32" s="1"/>
  <c r="A277" i="32" s="1"/>
  <c r="A280" i="32" s="1"/>
  <c r="A283" i="32" s="1"/>
  <c r="A286" i="32" s="1"/>
  <c r="A289" i="32" s="1"/>
  <c r="A292" i="32" s="1"/>
  <c r="A295" i="32" s="1"/>
  <c r="A298" i="32" s="1"/>
  <c r="A301" i="32" s="1"/>
  <c r="A304" i="32" s="1"/>
  <c r="A307" i="32" s="1"/>
  <c r="A310" i="32" s="1"/>
  <c r="A313" i="32" s="1"/>
  <c r="A316" i="32" s="1"/>
  <c r="A319" i="32" s="1"/>
  <c r="A322" i="32" s="1"/>
  <c r="A325" i="32" s="1"/>
  <c r="A328" i="32" s="1"/>
  <c r="A79" i="32"/>
  <c r="E78" i="32"/>
  <c r="E81" i="32" s="1"/>
  <c r="E84" i="32" s="1"/>
  <c r="E93" i="32" s="1"/>
  <c r="E96" i="32" s="1"/>
  <c r="E99" i="32" s="1"/>
  <c r="E102" i="32" s="1"/>
  <c r="E105" i="32" s="1"/>
  <c r="E108" i="32" s="1"/>
  <c r="E111" i="32" s="1"/>
  <c r="E114" i="32" s="1"/>
  <c r="E117" i="32" s="1"/>
  <c r="E120" i="32" s="1"/>
  <c r="E123" i="32" s="1"/>
  <c r="E126" i="32" s="1"/>
  <c r="E129" i="32" s="1"/>
  <c r="E132" i="32" s="1"/>
  <c r="E135" i="32" s="1"/>
  <c r="E138" i="32" s="1"/>
  <c r="E141" i="32" s="1"/>
  <c r="E144" i="32" s="1"/>
  <c r="E147" i="32" s="1"/>
  <c r="E150" i="32" s="1"/>
  <c r="E153" i="32" s="1"/>
  <c r="E156" i="32" s="1"/>
  <c r="E159" i="32" s="1"/>
  <c r="E162" i="32" s="1"/>
  <c r="E165" i="32" s="1"/>
  <c r="E168" i="32" s="1"/>
  <c r="E171" i="32" s="1"/>
  <c r="E174" i="32" s="1"/>
  <c r="E177" i="32" s="1"/>
  <c r="E180" i="32" s="1"/>
  <c r="E183" i="32" s="1"/>
  <c r="E186" i="32" s="1"/>
  <c r="E189" i="32" s="1"/>
  <c r="E192" i="32" s="1"/>
  <c r="E195" i="32" s="1"/>
  <c r="E198" i="32" s="1"/>
  <c r="E201" i="32" s="1"/>
  <c r="E204" i="32" s="1"/>
  <c r="E207" i="32" s="1"/>
  <c r="E210" i="32" s="1"/>
  <c r="E213" i="32" s="1"/>
  <c r="E216" i="32" s="1"/>
  <c r="E219" i="32" s="1"/>
  <c r="E222" i="32" s="1"/>
  <c r="E225" i="32" s="1"/>
  <c r="E228" i="32" s="1"/>
  <c r="E231" i="32" s="1"/>
  <c r="E234" i="32" s="1"/>
  <c r="E237" i="32" s="1"/>
  <c r="E240" i="32" s="1"/>
  <c r="E243" i="32" s="1"/>
  <c r="E246" i="32" s="1"/>
  <c r="E249" i="32" s="1"/>
  <c r="E252" i="32" s="1"/>
  <c r="E255" i="32" s="1"/>
  <c r="E258" i="32" s="1"/>
  <c r="E261" i="32" s="1"/>
  <c r="E264" i="32" s="1"/>
  <c r="E267" i="32" s="1"/>
  <c r="E270" i="32" s="1"/>
  <c r="E273" i="32" s="1"/>
  <c r="E276" i="32" s="1"/>
  <c r="E279" i="32" s="1"/>
  <c r="E282" i="32" s="1"/>
  <c r="E285" i="32" s="1"/>
  <c r="E288" i="32" s="1"/>
  <c r="E291" i="32" s="1"/>
  <c r="E294" i="32" s="1"/>
  <c r="E297" i="32" s="1"/>
  <c r="E300" i="32" s="1"/>
  <c r="E303" i="32" s="1"/>
  <c r="E306" i="32" s="1"/>
  <c r="E309" i="32" s="1"/>
  <c r="E312" i="32" s="1"/>
  <c r="E315" i="32" s="1"/>
  <c r="E318" i="32" s="1"/>
  <c r="E321" i="32" s="1"/>
  <c r="E324" i="32" s="1"/>
  <c r="E327" i="32" s="1"/>
  <c r="A78" i="32"/>
  <c r="A81" i="32" s="1"/>
  <c r="A84" i="32" s="1"/>
  <c r="A76" i="32"/>
  <c r="E75" i="32"/>
  <c r="A75" i="32"/>
  <c r="A46" i="32"/>
  <c r="A49" i="32" s="1"/>
  <c r="A52" i="32" s="1"/>
  <c r="A55" i="32" s="1"/>
  <c r="A58" i="32" s="1"/>
  <c r="A61" i="32" s="1"/>
  <c r="A64" i="32" s="1"/>
  <c r="G45" i="32"/>
  <c r="G48" i="32" s="1"/>
  <c r="G51" i="32" s="1"/>
  <c r="G54" i="32" s="1"/>
  <c r="G57" i="32" s="1"/>
  <c r="E45" i="32"/>
  <c r="E48" i="32" s="1"/>
  <c r="E51" i="32" s="1"/>
  <c r="E54" i="32" s="1"/>
  <c r="E57" i="32" s="1"/>
  <c r="E60" i="32" s="1"/>
  <c r="E63" i="32" s="1"/>
  <c r="E66" i="32" s="1"/>
  <c r="E69" i="32" s="1"/>
  <c r="E72" i="32" s="1"/>
  <c r="A45" i="32"/>
  <c r="A48" i="32" s="1"/>
  <c r="A51" i="32" s="1"/>
  <c r="A54" i="32" s="1"/>
  <c r="A57" i="32" s="1"/>
  <c r="A60" i="32" s="1"/>
  <c r="A63" i="32" s="1"/>
  <c r="A66" i="32" s="1"/>
  <c r="A69" i="32" s="1"/>
  <c r="A72" i="32" s="1"/>
  <c r="I42" i="32"/>
  <c r="I45" i="32" s="1"/>
  <c r="I48" i="32" s="1"/>
  <c r="I51" i="32" s="1"/>
  <c r="I54" i="32" s="1"/>
  <c r="I57" i="32" s="1"/>
  <c r="I60" i="32" s="1"/>
  <c r="I63" i="32" s="1"/>
  <c r="I66" i="32" s="1"/>
  <c r="I69" i="32" s="1"/>
  <c r="I72" i="32" s="1"/>
  <c r="I75" i="32" s="1"/>
  <c r="I78" i="32" s="1"/>
  <c r="I81" i="32" s="1"/>
  <c r="I84" i="32" s="1"/>
  <c r="C39" i="32"/>
  <c r="C38" i="32"/>
  <c r="C37" i="32"/>
  <c r="B38" i="32"/>
  <c r="B39" i="32" s="1"/>
  <c r="C42" i="32" l="1"/>
  <c r="C45" i="32"/>
  <c r="C48" i="32"/>
  <c r="C51" i="32"/>
  <c r="C54" i="32"/>
  <c r="C57" i="32"/>
  <c r="C60" i="32"/>
  <c r="C63" i="32"/>
  <c r="C66" i="32"/>
  <c r="C69" i="32"/>
  <c r="C72" i="32"/>
  <c r="C75" i="32"/>
  <c r="C78" i="32"/>
  <c r="C81" i="32"/>
  <c r="C84" i="32"/>
  <c r="C87" i="32"/>
  <c r="C90" i="32"/>
  <c r="C93" i="32"/>
  <c r="C96" i="32"/>
  <c r="C99" i="32"/>
  <c r="C102" i="32"/>
  <c r="C105" i="32"/>
  <c r="C108" i="32"/>
  <c r="C111" i="32"/>
  <c r="C114" i="32"/>
  <c r="C117" i="32"/>
  <c r="C120" i="32"/>
  <c r="C123" i="32"/>
  <c r="C126" i="32"/>
  <c r="C129" i="32"/>
  <c r="C132" i="32"/>
  <c r="C135" i="32"/>
  <c r="C138" i="32"/>
  <c r="C141" i="32"/>
  <c r="C144" i="32"/>
  <c r="C147" i="32"/>
  <c r="C150" i="32"/>
  <c r="C153" i="32"/>
  <c r="C156" i="32"/>
  <c r="C159" i="32"/>
  <c r="C162" i="32"/>
  <c r="C165" i="32"/>
  <c r="C168" i="32"/>
  <c r="C171" i="32"/>
  <c r="C174" i="32"/>
  <c r="C177" i="32"/>
  <c r="C180" i="32"/>
  <c r="C183" i="32"/>
  <c r="C186" i="32"/>
  <c r="C189" i="32"/>
  <c r="C192" i="32"/>
  <c r="C195" i="32"/>
  <c r="C198" i="32"/>
  <c r="C201" i="32"/>
  <c r="C204" i="32"/>
  <c r="C207" i="32"/>
  <c r="C210" i="32"/>
  <c r="C213" i="32"/>
  <c r="C216" i="32"/>
  <c r="C219" i="32"/>
  <c r="C222" i="32"/>
  <c r="C225" i="32"/>
  <c r="C228" i="32"/>
  <c r="C231" i="32"/>
  <c r="C234" i="32"/>
  <c r="C237" i="32"/>
  <c r="C240" i="32"/>
  <c r="C243" i="32"/>
  <c r="C246" i="32"/>
  <c r="C249" i="32"/>
  <c r="C252" i="32"/>
  <c r="C255" i="32"/>
  <c r="C258" i="32"/>
  <c r="C261" i="32"/>
  <c r="C264" i="32"/>
  <c r="C267" i="32"/>
  <c r="C270" i="32"/>
  <c r="C273" i="32"/>
  <c r="C276" i="32"/>
  <c r="C279" i="32"/>
  <c r="C282" i="32"/>
  <c r="C285" i="32"/>
  <c r="C288" i="32"/>
  <c r="C291" i="32"/>
  <c r="C294" i="32"/>
  <c r="C297" i="32"/>
  <c r="C300" i="32"/>
  <c r="C303" i="32"/>
  <c r="C306" i="32"/>
  <c r="C309" i="32"/>
  <c r="C312" i="32"/>
  <c r="C315" i="32"/>
  <c r="C318" i="32"/>
  <c r="C321" i="32"/>
  <c r="C324" i="32"/>
  <c r="C327" i="32"/>
  <c r="C7" i="33"/>
  <c r="C8" i="33" s="1"/>
  <c r="E87" i="32"/>
  <c r="E90" i="32" s="1"/>
  <c r="J13" i="35"/>
  <c r="L12" i="35"/>
  <c r="N12" i="35" s="1"/>
  <c r="D3" i="34"/>
  <c r="D38" i="32" s="1"/>
  <c r="G60" i="32"/>
  <c r="A93" i="32"/>
  <c r="A96" i="32" s="1"/>
  <c r="A99" i="32" s="1"/>
  <c r="A102" i="32" s="1"/>
  <c r="A105" i="32" s="1"/>
  <c r="A108" i="32" s="1"/>
  <c r="A111" i="32" s="1"/>
  <c r="A114" i="32" s="1"/>
  <c r="A117" i="32" s="1"/>
  <c r="A120" i="32" s="1"/>
  <c r="A123" i="32" s="1"/>
  <c r="A126" i="32" s="1"/>
  <c r="A129" i="32" s="1"/>
  <c r="A132" i="32" s="1"/>
  <c r="A135" i="32" s="1"/>
  <c r="A138" i="32" s="1"/>
  <c r="A141" i="32" s="1"/>
  <c r="A144" i="32" s="1"/>
  <c r="A147" i="32" s="1"/>
  <c r="A150" i="32" s="1"/>
  <c r="A153" i="32" s="1"/>
  <c r="A156" i="32" s="1"/>
  <c r="A159" i="32" s="1"/>
  <c r="A162" i="32" s="1"/>
  <c r="A165" i="32" s="1"/>
  <c r="A168" i="32" s="1"/>
  <c r="A171" i="32" s="1"/>
  <c r="A174" i="32" s="1"/>
  <c r="A177" i="32" s="1"/>
  <c r="A180" i="32" s="1"/>
  <c r="A183" i="32" s="1"/>
  <c r="A186" i="32" s="1"/>
  <c r="A189" i="32" s="1"/>
  <c r="A192" i="32" s="1"/>
  <c r="A195" i="32" s="1"/>
  <c r="A198" i="32" s="1"/>
  <c r="A201" i="32" s="1"/>
  <c r="A204" i="32" s="1"/>
  <c r="A207" i="32" s="1"/>
  <c r="A210" i="32" s="1"/>
  <c r="A213" i="32" s="1"/>
  <c r="A216" i="32" s="1"/>
  <c r="A219" i="32" s="1"/>
  <c r="A222" i="32" s="1"/>
  <c r="A225" i="32" s="1"/>
  <c r="A228" i="32" s="1"/>
  <c r="A231" i="32" s="1"/>
  <c r="A234" i="32" s="1"/>
  <c r="A237" i="32" s="1"/>
  <c r="A240" i="32" s="1"/>
  <c r="A243" i="32" s="1"/>
  <c r="A246" i="32" s="1"/>
  <c r="A249" i="32" s="1"/>
  <c r="A252" i="32" s="1"/>
  <c r="A255" i="32" s="1"/>
  <c r="A258" i="32" s="1"/>
  <c r="A261" i="32" s="1"/>
  <c r="A264" i="32" s="1"/>
  <c r="A267" i="32" s="1"/>
  <c r="A270" i="32" s="1"/>
  <c r="A273" i="32" s="1"/>
  <c r="A276" i="32" s="1"/>
  <c r="A279" i="32" s="1"/>
  <c r="A282" i="32" s="1"/>
  <c r="A285" i="32" s="1"/>
  <c r="A288" i="32" s="1"/>
  <c r="A291" i="32" s="1"/>
  <c r="A294" i="32" s="1"/>
  <c r="A297" i="32" s="1"/>
  <c r="A300" i="32" s="1"/>
  <c r="A303" i="32" s="1"/>
  <c r="A306" i="32" s="1"/>
  <c r="A309" i="32" s="1"/>
  <c r="A312" i="32" s="1"/>
  <c r="A315" i="32" s="1"/>
  <c r="A318" i="32" s="1"/>
  <c r="A321" i="32" s="1"/>
  <c r="A324" i="32" s="1"/>
  <c r="A327" i="32" s="1"/>
  <c r="A87" i="32"/>
  <c r="A90" i="32" s="1"/>
  <c r="I87" i="32"/>
  <c r="I90" i="32" s="1"/>
  <c r="I93" i="32" s="1"/>
  <c r="I96" i="32" s="1"/>
  <c r="I99" i="32" s="1"/>
  <c r="I102" i="32" s="1"/>
  <c r="I105" i="32" s="1"/>
  <c r="I108" i="32" s="1"/>
  <c r="I111" i="32" s="1"/>
  <c r="I114" i="32" s="1"/>
  <c r="I117" i="32" s="1"/>
  <c r="I120" i="32" s="1"/>
  <c r="I123" i="32" s="1"/>
  <c r="I126" i="32" s="1"/>
  <c r="I129" i="32" s="1"/>
  <c r="I132" i="32" s="1"/>
  <c r="I135" i="32" s="1"/>
  <c r="I138" i="32" s="1"/>
  <c r="I141" i="32" s="1"/>
  <c r="I144" i="32" s="1"/>
  <c r="I147" i="32" s="1"/>
  <c r="I150" i="32" s="1"/>
  <c r="I153" i="32" s="1"/>
  <c r="I156" i="32" s="1"/>
  <c r="I159" i="32" s="1"/>
  <c r="I162" i="32" s="1"/>
  <c r="I165" i="32" s="1"/>
  <c r="I168" i="32" s="1"/>
  <c r="I171" i="32" s="1"/>
  <c r="I174" i="32" s="1"/>
  <c r="I177" i="32" s="1"/>
  <c r="I180" i="32" s="1"/>
  <c r="I183" i="32" s="1"/>
  <c r="I186" i="32" s="1"/>
  <c r="I189" i="32" s="1"/>
  <c r="I192" i="32" s="1"/>
  <c r="I195" i="32" s="1"/>
  <c r="I198" i="32" s="1"/>
  <c r="I201" i="32" s="1"/>
  <c r="I204" i="32" s="1"/>
  <c r="I207" i="32" s="1"/>
  <c r="I210" i="32" s="1"/>
  <c r="I213" i="32" s="1"/>
  <c r="I216" i="32" s="1"/>
  <c r="I219" i="32" s="1"/>
  <c r="I222" i="32" s="1"/>
  <c r="I225" i="32" s="1"/>
  <c r="I228" i="32" s="1"/>
  <c r="I231" i="32" s="1"/>
  <c r="I234" i="32" s="1"/>
  <c r="I237" i="32" s="1"/>
  <c r="I240" i="32" s="1"/>
  <c r="I243" i="32" s="1"/>
  <c r="I246" i="32" s="1"/>
  <c r="I249" i="32" s="1"/>
  <c r="I252" i="32" s="1"/>
  <c r="I255" i="32" s="1"/>
  <c r="I258" i="32" s="1"/>
  <c r="I261" i="32" s="1"/>
  <c r="I264" i="32" s="1"/>
  <c r="I267" i="32" s="1"/>
  <c r="I270" i="32" s="1"/>
  <c r="I273" i="32" s="1"/>
  <c r="I276" i="32" s="1"/>
  <c r="I279" i="32" s="1"/>
  <c r="I282" i="32" s="1"/>
  <c r="I285" i="32" s="1"/>
  <c r="I288" i="32" s="1"/>
  <c r="I291" i="32" s="1"/>
  <c r="I294" i="32" s="1"/>
  <c r="I297" i="32" s="1"/>
  <c r="I300" i="32" s="1"/>
  <c r="I303" i="32" s="1"/>
  <c r="I306" i="32" s="1"/>
  <c r="I309" i="32" s="1"/>
  <c r="I312" i="32" s="1"/>
  <c r="I315" i="32" s="1"/>
  <c r="I318" i="32" s="1"/>
  <c r="I321" i="32" s="1"/>
  <c r="I324" i="32" s="1"/>
  <c r="I327" i="32" s="1"/>
  <c r="A88" i="32"/>
  <c r="A91" i="32" s="1"/>
  <c r="E7" i="34" l="1"/>
  <c r="J14" i="35"/>
  <c r="L13" i="35"/>
  <c r="N13" i="35" s="1"/>
  <c r="D4" i="34"/>
  <c r="D39" i="32" s="1"/>
  <c r="D14" i="32"/>
  <c r="E8" i="34"/>
  <c r="G63" i="32"/>
  <c r="G66" i="32" s="1"/>
  <c r="G69" i="32" s="1"/>
  <c r="G72" i="32" s="1"/>
  <c r="G75" i="32" s="1"/>
  <c r="G78" i="32" s="1"/>
  <c r="G81" i="32" s="1"/>
  <c r="G84" i="32" s="1"/>
  <c r="J15" i="35" l="1"/>
  <c r="L14" i="35"/>
  <c r="N14" i="35" s="1"/>
  <c r="G87" i="32"/>
  <c r="G90" i="32" s="1"/>
  <c r="G93" i="32" s="1"/>
  <c r="G96" i="32" s="1"/>
  <c r="G99" i="32" s="1"/>
  <c r="G102" i="32" s="1"/>
  <c r="G105" i="32" s="1"/>
  <c r="G108" i="32" s="1"/>
  <c r="G111" i="32" s="1"/>
  <c r="G114" i="32" s="1"/>
  <c r="G117" i="32" s="1"/>
  <c r="G120" i="32" s="1"/>
  <c r="G123" i="32" s="1"/>
  <c r="G126" i="32" s="1"/>
  <c r="G129" i="32" s="1"/>
  <c r="G132" i="32" s="1"/>
  <c r="G135" i="32" s="1"/>
  <c r="G138" i="32" s="1"/>
  <c r="G141" i="32" s="1"/>
  <c r="G144" i="32" s="1"/>
  <c r="G147" i="32" s="1"/>
  <c r="G150" i="32" s="1"/>
  <c r="G153" i="32" s="1"/>
  <c r="G156" i="32" s="1"/>
  <c r="G159" i="32" s="1"/>
  <c r="G162" i="32" s="1"/>
  <c r="G165" i="32" s="1"/>
  <c r="G168" i="32" s="1"/>
  <c r="G171" i="32" s="1"/>
  <c r="G174" i="32" s="1"/>
  <c r="G177" i="32" s="1"/>
  <c r="G180" i="32" s="1"/>
  <c r="G183" i="32" s="1"/>
  <c r="G186" i="32" s="1"/>
  <c r="G189" i="32" s="1"/>
  <c r="G192" i="32" s="1"/>
  <c r="G195" i="32" s="1"/>
  <c r="G198" i="32" s="1"/>
  <c r="G201" i="32" s="1"/>
  <c r="G204" i="32" s="1"/>
  <c r="G207" i="32" s="1"/>
  <c r="G210" i="32" s="1"/>
  <c r="G213" i="32" s="1"/>
  <c r="G216" i="32" s="1"/>
  <c r="G219" i="32" s="1"/>
  <c r="G222" i="32" s="1"/>
  <c r="G225" i="32" s="1"/>
  <c r="G228" i="32" s="1"/>
  <c r="G231" i="32" s="1"/>
  <c r="G234" i="32" s="1"/>
  <c r="G237" i="32" s="1"/>
  <c r="G240" i="32" s="1"/>
  <c r="G243" i="32" s="1"/>
  <c r="G246" i="32" s="1"/>
  <c r="G249" i="32" s="1"/>
  <c r="G252" i="32" s="1"/>
  <c r="G255" i="32" s="1"/>
  <c r="G258" i="32" s="1"/>
  <c r="G261" i="32" s="1"/>
  <c r="G264" i="32" s="1"/>
  <c r="G267" i="32" s="1"/>
  <c r="G270" i="32" s="1"/>
  <c r="G273" i="32" s="1"/>
  <c r="G276" i="32" s="1"/>
  <c r="G279" i="32" s="1"/>
  <c r="G282" i="32" s="1"/>
  <c r="G285" i="32" s="1"/>
  <c r="G288" i="32" s="1"/>
  <c r="G291" i="32" s="1"/>
  <c r="G294" i="32" s="1"/>
  <c r="G297" i="32" s="1"/>
  <c r="G300" i="32" s="1"/>
  <c r="G303" i="32" s="1"/>
  <c r="G306" i="32" s="1"/>
  <c r="G309" i="32" s="1"/>
  <c r="G312" i="32" s="1"/>
  <c r="G315" i="32" s="1"/>
  <c r="G318" i="32" s="1"/>
  <c r="G321" i="32" s="1"/>
  <c r="G324" i="32" s="1"/>
  <c r="G327" i="32" s="1"/>
  <c r="D5" i="34"/>
  <c r="D42" i="32" s="1"/>
  <c r="E9" i="34"/>
  <c r="J16" i="35" l="1"/>
  <c r="L15" i="35"/>
  <c r="N15" i="35" s="1"/>
  <c r="D6" i="34"/>
  <c r="D45" i="32" s="1"/>
  <c r="E10" i="34"/>
  <c r="J17" i="35" l="1"/>
  <c r="L16" i="35"/>
  <c r="N16" i="35" s="1"/>
  <c r="D7" i="34"/>
  <c r="D48" i="32" s="1"/>
  <c r="E11" i="34"/>
  <c r="J18" i="35" l="1"/>
  <c r="L17" i="35"/>
  <c r="N17" i="35" s="1"/>
  <c r="D8" i="34"/>
  <c r="D51" i="32" s="1"/>
  <c r="E12" i="34"/>
  <c r="J19" i="35" l="1"/>
  <c r="L18" i="35"/>
  <c r="N18" i="35" s="1"/>
  <c r="D9" i="34"/>
  <c r="D54" i="32" s="1"/>
  <c r="E13" i="34"/>
  <c r="J20" i="35" l="1"/>
  <c r="L19" i="35"/>
  <c r="N19" i="35" s="1"/>
  <c r="D10" i="34"/>
  <c r="D57" i="32" s="1"/>
  <c r="E14" i="34"/>
  <c r="J21" i="35" l="1"/>
  <c r="L20" i="35"/>
  <c r="N20" i="35" s="1"/>
  <c r="D11" i="34"/>
  <c r="D60" i="32" s="1"/>
  <c r="E15" i="34"/>
  <c r="J22" i="35" l="1"/>
  <c r="L21" i="35"/>
  <c r="N21" i="35" s="1"/>
  <c r="D12" i="34"/>
  <c r="D63" i="32" s="1"/>
  <c r="E16" i="34"/>
  <c r="J23" i="35" l="1"/>
  <c r="L22" i="35"/>
  <c r="N22" i="35" s="1"/>
  <c r="D13" i="34"/>
  <c r="D66" i="32" s="1"/>
  <c r="E17" i="34"/>
  <c r="J24" i="35" l="1"/>
  <c r="L23" i="35"/>
  <c r="N23" i="35" s="1"/>
  <c r="D14" i="34"/>
  <c r="D69" i="32" s="1"/>
  <c r="E18" i="34"/>
  <c r="J25" i="35" l="1"/>
  <c r="L24" i="35"/>
  <c r="N24" i="35" s="1"/>
  <c r="D15" i="34"/>
  <c r="D72" i="32" s="1"/>
  <c r="E19" i="34"/>
  <c r="J26" i="35" l="1"/>
  <c r="L25" i="35"/>
  <c r="N25" i="35" s="1"/>
  <c r="D16" i="34"/>
  <c r="D75" i="32" s="1"/>
  <c r="E20" i="34"/>
  <c r="L26" i="35" l="1"/>
  <c r="N26" i="35" s="1"/>
  <c r="J27" i="35"/>
  <c r="D17" i="34"/>
  <c r="D78" i="32" s="1"/>
  <c r="E21" i="34"/>
  <c r="J28" i="35" l="1"/>
  <c r="L27" i="35"/>
  <c r="N27" i="35" s="1"/>
  <c r="D18" i="34"/>
  <c r="D81" i="32" s="1"/>
  <c r="E23" i="34"/>
  <c r="L28" i="35" l="1"/>
  <c r="N28" i="35" s="1"/>
  <c r="J29" i="35"/>
  <c r="D19" i="34"/>
  <c r="D84" i="32" s="1"/>
  <c r="E24" i="34"/>
  <c r="L29" i="35" l="1"/>
  <c r="N29" i="35" s="1"/>
  <c r="J30" i="35"/>
  <c r="D20" i="34"/>
  <c r="D87" i="32" s="1"/>
  <c r="E26" i="34"/>
  <c r="E25" i="34"/>
  <c r="J31" i="35" l="1"/>
  <c r="L30" i="35"/>
  <c r="N30" i="35" s="1"/>
  <c r="D21" i="34"/>
  <c r="D90" i="32" s="1"/>
  <c r="L31" i="35" l="1"/>
  <c r="N31" i="35" s="1"/>
  <c r="J32" i="35"/>
  <c r="D22" i="34"/>
  <c r="D93" i="32" s="1"/>
  <c r="J33" i="35" l="1"/>
  <c r="L32" i="35"/>
  <c r="N32" i="35" s="1"/>
  <c r="D23" i="34"/>
  <c r="D96" i="32" s="1"/>
  <c r="J34" i="35" l="1"/>
  <c r="L33" i="35"/>
  <c r="N33" i="35" s="1"/>
  <c r="D24" i="34"/>
  <c r="D99" i="32" s="1"/>
  <c r="J35" i="35" l="1"/>
  <c r="L34" i="35"/>
  <c r="N34" i="35" s="1"/>
  <c r="D25" i="34"/>
  <c r="D102" i="32" s="1"/>
  <c r="L35" i="35" l="1"/>
  <c r="N35" i="35" s="1"/>
  <c r="J36" i="35"/>
  <c r="D26" i="34"/>
  <c r="D105" i="32" s="1"/>
  <c r="J37" i="35" l="1"/>
  <c r="L36" i="35"/>
  <c r="N36" i="35" s="1"/>
  <c r="D27" i="34"/>
  <c r="J38" i="35" l="1"/>
  <c r="L37" i="35"/>
  <c r="N37" i="35" s="1"/>
  <c r="D28" i="34"/>
  <c r="D108" i="32"/>
  <c r="J39" i="35" l="1"/>
  <c r="L38" i="35"/>
  <c r="N38" i="35" s="1"/>
  <c r="D29" i="34"/>
  <c r="D111" i="32"/>
  <c r="J40" i="35" l="1"/>
  <c r="L39" i="35"/>
  <c r="N39" i="35" s="1"/>
  <c r="D114" i="32"/>
  <c r="D30" i="34"/>
  <c r="L40" i="35" l="1"/>
  <c r="N40" i="35" s="1"/>
  <c r="J41" i="35"/>
  <c r="D31" i="34"/>
  <c r="D117" i="32"/>
  <c r="J42" i="35" l="1"/>
  <c r="L41" i="35"/>
  <c r="N41" i="35" s="1"/>
  <c r="D32" i="34"/>
  <c r="D120" i="32"/>
  <c r="J43" i="35" l="1"/>
  <c r="L42" i="35"/>
  <c r="N42" i="35" s="1"/>
  <c r="D33" i="34"/>
  <c r="D123" i="32"/>
  <c r="J44" i="35" l="1"/>
  <c r="L43" i="35"/>
  <c r="N43" i="35" s="1"/>
  <c r="D34" i="34"/>
  <c r="D126" i="32"/>
  <c r="J45" i="35" l="1"/>
  <c r="L44" i="35"/>
  <c r="N44" i="35" s="1"/>
  <c r="D35" i="34"/>
  <c r="D129" i="32"/>
  <c r="J46" i="35" l="1"/>
  <c r="L45" i="35"/>
  <c r="N45" i="35" s="1"/>
  <c r="D36" i="34"/>
  <c r="D132" i="32"/>
  <c r="J47" i="35" l="1"/>
  <c r="L46" i="35"/>
  <c r="N46" i="35" s="1"/>
  <c r="D37" i="34"/>
  <c r="D135" i="32"/>
  <c r="J48" i="35" l="1"/>
  <c r="L47" i="35"/>
  <c r="N47" i="35" s="1"/>
  <c r="D38" i="34"/>
  <c r="D138" i="32"/>
  <c r="J49" i="35" l="1"/>
  <c r="L48" i="35"/>
  <c r="N48" i="35" s="1"/>
  <c r="D39" i="34"/>
  <c r="D141" i="32"/>
  <c r="J50" i="35" l="1"/>
  <c r="L49" i="35"/>
  <c r="N49" i="35" s="1"/>
  <c r="D40" i="34"/>
  <c r="D144" i="32"/>
  <c r="J51" i="35" l="1"/>
  <c r="L50" i="35"/>
  <c r="N50" i="35" s="1"/>
  <c r="D41" i="34"/>
  <c r="D147" i="32"/>
  <c r="J52" i="35" l="1"/>
  <c r="L51" i="35"/>
  <c r="N51" i="35" s="1"/>
  <c r="D42" i="34"/>
  <c r="D150" i="32"/>
  <c r="J53" i="35" l="1"/>
  <c r="L52" i="35"/>
  <c r="N52" i="35" s="1"/>
  <c r="D43" i="34"/>
  <c r="D153" i="32"/>
  <c r="J54" i="35" l="1"/>
  <c r="L53" i="35"/>
  <c r="N53" i="35" s="1"/>
  <c r="D44" i="34"/>
  <c r="D156" i="32"/>
  <c r="J55" i="35" l="1"/>
  <c r="L54" i="35"/>
  <c r="N54" i="35" s="1"/>
  <c r="D45" i="34"/>
  <c r="D159" i="32"/>
  <c r="J56" i="35" l="1"/>
  <c r="L55" i="35"/>
  <c r="N55" i="35" s="1"/>
  <c r="D46" i="34"/>
  <c r="D162" i="32"/>
  <c r="J57" i="35" l="1"/>
  <c r="L56" i="35"/>
  <c r="N56" i="35" s="1"/>
  <c r="D47" i="34"/>
  <c r="D165" i="32"/>
  <c r="J58" i="35" l="1"/>
  <c r="L57" i="35"/>
  <c r="N57" i="35" s="1"/>
  <c r="D48" i="34"/>
  <c r="D168" i="32"/>
  <c r="J59" i="35" l="1"/>
  <c r="L58" i="35"/>
  <c r="N58" i="35" s="1"/>
  <c r="D49" i="34"/>
  <c r="D171" i="32"/>
  <c r="J60" i="35" l="1"/>
  <c r="L59" i="35"/>
  <c r="N59" i="35" s="1"/>
  <c r="D50" i="34"/>
  <c r="D174" i="32"/>
  <c r="J61" i="35" l="1"/>
  <c r="L60" i="35"/>
  <c r="N60" i="35" s="1"/>
  <c r="D51" i="34"/>
  <c r="D177" i="32"/>
  <c r="J62" i="35" l="1"/>
  <c r="L61" i="35"/>
  <c r="N61" i="35" s="1"/>
  <c r="D180" i="32"/>
  <c r="D52" i="34"/>
  <c r="L62" i="35" l="1"/>
  <c r="N62" i="35" s="1"/>
  <c r="J63" i="35"/>
  <c r="D183" i="32"/>
  <c r="D53" i="34"/>
  <c r="J64" i="35" l="1"/>
  <c r="L63" i="35"/>
  <c r="N63" i="35" s="1"/>
  <c r="D186" i="32"/>
  <c r="D54" i="34"/>
  <c r="J65" i="35" l="1"/>
  <c r="L64" i="35"/>
  <c r="N64" i="35" s="1"/>
  <c r="D189" i="32"/>
  <c r="D55" i="34"/>
  <c r="J66" i="35" l="1"/>
  <c r="L65" i="35"/>
  <c r="N65" i="35" s="1"/>
  <c r="D192" i="32"/>
  <c r="D56" i="34"/>
  <c r="J67" i="35" l="1"/>
  <c r="L66" i="35"/>
  <c r="N66" i="35" s="1"/>
  <c r="D195" i="32"/>
  <c r="D57" i="34"/>
  <c r="J68" i="35" l="1"/>
  <c r="L67" i="35"/>
  <c r="N67" i="35" s="1"/>
  <c r="D198" i="32"/>
  <c r="D58" i="34"/>
  <c r="J69" i="35" l="1"/>
  <c r="L68" i="35"/>
  <c r="N68" i="35" s="1"/>
  <c r="D59" i="34"/>
  <c r="D201" i="32"/>
  <c r="J70" i="35" l="1"/>
  <c r="L69" i="35"/>
  <c r="N69" i="35" s="1"/>
  <c r="D60" i="34"/>
  <c r="D204" i="32"/>
  <c r="J71" i="35" l="1"/>
  <c r="L70" i="35"/>
  <c r="N70" i="35" s="1"/>
  <c r="D61" i="34"/>
  <c r="D207" i="32"/>
  <c r="J72" i="35" l="1"/>
  <c r="L71" i="35"/>
  <c r="N71" i="35" s="1"/>
  <c r="D62" i="34"/>
  <c r="D210" i="32"/>
  <c r="J73" i="35" l="1"/>
  <c r="L72" i="35"/>
  <c r="N72" i="35" s="1"/>
  <c r="D63" i="34"/>
  <c r="D213" i="32"/>
  <c r="J74" i="35" l="1"/>
  <c r="L73" i="35"/>
  <c r="N73" i="35" s="1"/>
  <c r="D64" i="34"/>
  <c r="D216" i="32"/>
  <c r="J75" i="35" l="1"/>
  <c r="L74" i="35"/>
  <c r="N74" i="35" s="1"/>
  <c r="D65" i="34"/>
  <c r="D219" i="32"/>
  <c r="J76" i="35" l="1"/>
  <c r="L75" i="35"/>
  <c r="N75" i="35" s="1"/>
  <c r="D66" i="34"/>
  <c r="D222" i="32"/>
  <c r="L76" i="35" l="1"/>
  <c r="N76" i="35" s="1"/>
  <c r="J77" i="35"/>
  <c r="D67" i="34"/>
  <c r="D225" i="32"/>
  <c r="J78" i="35" l="1"/>
  <c r="L77" i="35"/>
  <c r="N77" i="35" s="1"/>
  <c r="D68" i="34"/>
  <c r="D228" i="32"/>
  <c r="J79" i="35" l="1"/>
  <c r="L78" i="35"/>
  <c r="N78" i="35" s="1"/>
  <c r="D69" i="34"/>
  <c r="D231" i="32"/>
  <c r="J80" i="35" l="1"/>
  <c r="L79" i="35"/>
  <c r="N79" i="35" s="1"/>
  <c r="D70" i="34"/>
  <c r="D234" i="32"/>
  <c r="J81" i="35" l="1"/>
  <c r="L80" i="35"/>
  <c r="N80" i="35" s="1"/>
  <c r="D71" i="34"/>
  <c r="D237" i="32"/>
  <c r="L81" i="35" l="1"/>
  <c r="N81" i="35" s="1"/>
  <c r="J82" i="35"/>
  <c r="D72" i="34"/>
  <c r="D240" i="32"/>
  <c r="J83" i="35" l="1"/>
  <c r="L82" i="35"/>
  <c r="N82" i="35" s="1"/>
  <c r="D73" i="34"/>
  <c r="D243" i="32"/>
  <c r="J84" i="35" l="1"/>
  <c r="L83" i="35"/>
  <c r="N83" i="35" s="1"/>
  <c r="D74" i="34"/>
  <c r="D246" i="32"/>
  <c r="J85" i="35" l="1"/>
  <c r="L84" i="35"/>
  <c r="N84" i="35" s="1"/>
  <c r="D75" i="34"/>
  <c r="D249" i="32"/>
  <c r="J86" i="35" l="1"/>
  <c r="L85" i="35"/>
  <c r="N85" i="35" s="1"/>
  <c r="D76" i="34"/>
  <c r="D252" i="32"/>
  <c r="J87" i="35" l="1"/>
  <c r="L86" i="35"/>
  <c r="N86" i="35" s="1"/>
  <c r="D77" i="34"/>
  <c r="D255" i="32"/>
  <c r="J88" i="35" l="1"/>
  <c r="L87" i="35"/>
  <c r="N87" i="35" s="1"/>
  <c r="D78" i="34"/>
  <c r="D258" i="32"/>
  <c r="J89" i="35" l="1"/>
  <c r="L88" i="35"/>
  <c r="N88" i="35" s="1"/>
  <c r="D79" i="34"/>
  <c r="D261" i="32"/>
  <c r="J90" i="35" l="1"/>
  <c r="L89" i="35"/>
  <c r="N89" i="35" s="1"/>
  <c r="D80" i="34"/>
  <c r="D264" i="32"/>
  <c r="J91" i="35" l="1"/>
  <c r="L90" i="35"/>
  <c r="N90" i="35" s="1"/>
  <c r="D81" i="34"/>
  <c r="D267" i="32"/>
  <c r="L91" i="35" l="1"/>
  <c r="N91" i="35" s="1"/>
  <c r="J92" i="35"/>
  <c r="D82" i="34"/>
  <c r="D270" i="32"/>
  <c r="J93" i="35" l="1"/>
  <c r="L92" i="35"/>
  <c r="N92" i="35" s="1"/>
  <c r="D83" i="34"/>
  <c r="D273" i="32"/>
  <c r="J94" i="35" l="1"/>
  <c r="L93" i="35"/>
  <c r="N93" i="35" s="1"/>
  <c r="D84" i="34"/>
  <c r="D276" i="32"/>
  <c r="J95" i="35" l="1"/>
  <c r="L94" i="35"/>
  <c r="N94" i="35" s="1"/>
  <c r="D85" i="34"/>
  <c r="D279" i="32"/>
  <c r="L95" i="35" l="1"/>
  <c r="N95" i="35" s="1"/>
  <c r="J96" i="35"/>
  <c r="D86" i="34"/>
  <c r="D282" i="32"/>
  <c r="J97" i="35" l="1"/>
  <c r="L96" i="35"/>
  <c r="N96" i="35" s="1"/>
  <c r="D87" i="34"/>
  <c r="D285" i="32"/>
  <c r="L97" i="35" l="1"/>
  <c r="N97" i="35" s="1"/>
  <c r="J98" i="35"/>
  <c r="D88" i="34"/>
  <c r="D288" i="32"/>
  <c r="J99" i="35" l="1"/>
  <c r="L98" i="35"/>
  <c r="N98" i="35" s="1"/>
  <c r="D89" i="34"/>
  <c r="D291" i="32"/>
  <c r="J100" i="35" l="1"/>
  <c r="L99" i="35"/>
  <c r="N99" i="35" s="1"/>
  <c r="D90" i="34"/>
  <c r="D294" i="32"/>
  <c r="J101" i="35" l="1"/>
  <c r="L101" i="35" s="1"/>
  <c r="N101" i="35" s="1"/>
  <c r="L100" i="35"/>
  <c r="N100" i="35" s="1"/>
  <c r="D91" i="34"/>
  <c r="D297" i="32"/>
  <c r="D92" i="34" l="1"/>
  <c r="D300" i="32"/>
  <c r="D93" i="34" l="1"/>
  <c r="D303" i="32"/>
  <c r="D94" i="34" l="1"/>
  <c r="D306" i="32"/>
  <c r="D95" i="34" l="1"/>
  <c r="D309" i="32"/>
  <c r="D96" i="34" l="1"/>
  <c r="D312" i="32"/>
  <c r="D97" i="34" l="1"/>
  <c r="D315" i="32"/>
  <c r="D98" i="34" l="1"/>
  <c r="D318" i="32"/>
  <c r="D99" i="34" l="1"/>
  <c r="D321" i="32"/>
  <c r="D100" i="34" l="1"/>
  <c r="D324" i="32"/>
  <c r="D327" i="32" l="1"/>
  <c r="D101" i="34"/>
  <c r="D102" i="34" s="1"/>
  <c r="D103" i="34" s="1"/>
  <c r="D104" i="34" s="1"/>
  <c r="D105" i="34" s="1"/>
  <c r="D106" i="34" s="1"/>
  <c r="D107" i="34" s="1"/>
  <c r="D108" i="34" s="1"/>
  <c r="D109" i="34" s="1"/>
  <c r="D110" i="34" s="1"/>
  <c r="D111" i="34" s="1"/>
  <c r="D112" i="34" s="1"/>
  <c r="D113" i="34" s="1"/>
  <c r="D114" i="34" s="1"/>
  <c r="D115" i="34" s="1"/>
  <c r="D116" i="34" s="1"/>
  <c r="D117" i="34" s="1"/>
  <c r="D118" i="34" s="1"/>
  <c r="D119" i="34" s="1"/>
</calcChain>
</file>

<file path=xl/sharedStrings.xml><?xml version="1.0" encoding="utf-8"?>
<sst xmlns="http://schemas.openxmlformats.org/spreadsheetml/2006/main" count="987" uniqueCount="188">
  <si>
    <t>&lt;h3 class="aqua"&gt;議事次第&lt;/h3&gt;</t>
  </si>
  <si>
    <t>&lt;div class="meibo"&gt;</t>
  </si>
  <si>
    <t>&lt;br&gt;</t>
  </si>
  <si>
    <t>日時：</t>
  </si>
  <si>
    <t>&lt;/div&gt;</t>
  </si>
  <si>
    <t>&lt;div id="clear"&gt;&lt;/div&gt;</t>
  </si>
  <si>
    <t>&lt;div id="shidai"&gt;</t>
  </si>
  <si>
    <t>&lt;ul&gt;</t>
  </si>
  <si>
    <t>&lt;/li&gt;</t>
  </si>
  <si>
    <t>&lt;h3 class="aqua"&gt;資料一覧&lt;/h3&gt;</t>
  </si>
  <si>
    <t>&lt;div id="shiryou"&gt;</t>
  </si>
  <si>
    <t>&lt;div class="xtitle"&gt;&lt;a href="../../data/meeting/</t>
    <phoneticPr fontId="1"/>
  </si>
  <si>
    <t>" target="_blank"&gt;議事次第&lt;img src="../../images/icon_pdf.gif" width="22" height="22" border="0" alt="" class="icon"&gt;&lt;/a&gt;&lt;span&gt;（PDF：</t>
    <phoneticPr fontId="1"/>
  </si>
  <si>
    <t>KB）&lt;/span&gt;&lt;/div&gt;</t>
    <phoneticPr fontId="1"/>
  </si>
  <si>
    <t>&lt;div class="clear"&gt;&lt;/div&gt;</t>
    <phoneticPr fontId="1"/>
  </si>
  <si>
    <t>&lt;div class="wtitle"&gt;</t>
    <phoneticPr fontId="1"/>
  </si>
  <si>
    <t>：&lt;/div&gt;</t>
    <phoneticPr fontId="1"/>
  </si>
  <si>
    <t>" target="_blank"&gt;</t>
    <phoneticPr fontId="1"/>
  </si>
  <si>
    <t>&lt;img src="../../images/icon_pdf.gif" width="22" height="22" border="0" alt="" class="icon"&gt;&lt;/a&gt;&lt;span&gt;（PDF：</t>
    <phoneticPr fontId="1"/>
  </si>
  <si>
    <t>&lt;div class="next_back"&gt;</t>
  </si>
  <si>
    <t>&lt;a href="</t>
    <phoneticPr fontId="1"/>
  </si>
  <si>
    <t>.html"&gt;前回の議事次第へ&lt;/a&gt;&amp;nbsp;｜&amp;nbsp;&lt;a href="../</t>
    <phoneticPr fontId="1"/>
  </si>
  <si>
    <t>"&gt;議事次第一覧へ&lt;/a&gt;</t>
    <phoneticPr fontId="1"/>
  </si>
  <si>
    <t>&lt;h2&gt;&lt;img src="../../images/</t>
    <phoneticPr fontId="1"/>
  </si>
  <si>
    <t>icon_meeting.gif</t>
  </si>
  <si>
    <t>" target="_blank"&gt;出席者名簿&lt;img src="../../images/icon_pdf.gif" width="22" height="22" border="0" alt="" class="icon"&gt;&lt;/a&gt;&lt;span&gt;（PDF：</t>
    <rPh sb="18" eb="21">
      <t>シュッセキシャ</t>
    </rPh>
    <rPh sb="21" eb="23">
      <t>メイボ</t>
    </rPh>
    <phoneticPr fontId="1"/>
  </si>
  <si>
    <t>&lt;li&gt;</t>
    <phoneticPr fontId="1"/>
  </si>
  <si>
    <t>&lt;/li&gt;</t>
    <phoneticPr fontId="1"/>
  </si>
  <si>
    <t xml:space="preserve">&lt;div&gt;(1) </t>
  </si>
  <si>
    <t xml:space="preserve">&lt;div&gt;(2) </t>
  </si>
  <si>
    <t xml:space="preserve">&lt;div&gt;(3) </t>
  </si>
  <si>
    <t>gijiroku</t>
    <phoneticPr fontId="1"/>
  </si>
  <si>
    <t>&lt;div class="meibo_button"&gt;</t>
  </si>
  <si>
    <t>出席者名簿：&lt;a href="../../data/meeting/</t>
    <phoneticPr fontId="1"/>
  </si>
  <si>
    <t>" target="_blank"&gt;&lt;img src="../../images/button_meibo.gif" width="70" height="22" border="0" class="icon" alt="出席者名簿一覧へ" title="出席者名簿一覧へ"&gt;&lt;/a&gt;</t>
    <phoneticPr fontId="1"/>
  </si>
  <si>
    <t>&lt;li&gt;</t>
  </si>
  <si>
    <t>&lt;div class="text"&gt;</t>
  </si>
  <si>
    <t>&lt;div class="clear"&gt;&lt;/div&gt;</t>
  </si>
  <si>
    <t>&lt;div class="date"&gt;</t>
    <phoneticPr fontId="1"/>
  </si>
  <si>
    <t>会議資料「カムイワッカ部会」</t>
    <phoneticPr fontId="1"/>
  </si>
  <si>
    <t>に資料を掲載しました。&lt;br&gt;</t>
  </si>
  <si>
    <t>meeting/kamuiwakka/h26_05.html</t>
    <phoneticPr fontId="1"/>
  </si>
  <si>
    <t>"&gt;</t>
    <phoneticPr fontId="1"/>
  </si>
  <si>
    <t>「平成26年度第5回 カムイワッカ部会」　の会議資料および議事録</t>
    <phoneticPr fontId="1"/>
  </si>
  <si>
    <t>&lt;/a&gt;&lt;br&gt;</t>
    <phoneticPr fontId="1"/>
  </si>
  <si>
    <t>○&lt;a href="http://dc.shiretoko-whc.com/data/</t>
    <phoneticPr fontId="1"/>
  </si>
  <si>
    <t>meeting/kamuiwakka_bukai/h26/kamuiwakka_H2605_gijiroku.pdf</t>
    <phoneticPr fontId="1"/>
  </si>
  <si>
    <t>(PDF)&lt;/a&gt;&lt;br&gt;</t>
    <phoneticPr fontId="1"/>
  </si>
  <si>
    <t>"&gt;</t>
    <phoneticPr fontId="1"/>
  </si>
  <si>
    <t>「平成26年度第5回 カムイワッカ部会」　の議事概要</t>
  </si>
  <si>
    <t>会議資料「知床五湖の利用のあり方協議会」</t>
    <phoneticPr fontId="1"/>
  </si>
  <si>
    <t>に資料を掲載しました。&lt;br&gt;</t>
    <phoneticPr fontId="1"/>
  </si>
  <si>
    <t>meeting/5ko_kyougi/h26_33.html</t>
    <phoneticPr fontId="1"/>
  </si>
  <si>
    <t>「平成26年度第33回 知床五湖の利用のあり方協議会」　の会議資料および議事録</t>
    <phoneticPr fontId="1"/>
  </si>
  <si>
    <t>&lt;/a&gt;&lt;br&gt;</t>
    <phoneticPr fontId="1"/>
  </si>
  <si>
    <t>○&lt;a href="http://dc.shiretoko-whc.com/data/</t>
    <phoneticPr fontId="1"/>
  </si>
  <si>
    <t>meeting/goko_kyougi/h26/goko_H2633_gijiroku.pdf</t>
    <phoneticPr fontId="1"/>
  </si>
  <si>
    <t>「平成26年度第33回 知床五湖の利用のあり方協議会」　の議事概要</t>
    <phoneticPr fontId="1"/>
  </si>
  <si>
    <t>(PDF)&lt;/a&gt;&lt;br&gt;</t>
    <phoneticPr fontId="1"/>
  </si>
  <si>
    <t>会議資料「カムイワッカ地区自動車利用適正化対策連絡協議会」</t>
    <phoneticPr fontId="1"/>
  </si>
  <si>
    <t>○&lt;a href="http://dc.shiretoko-whc.com/</t>
    <phoneticPr fontId="1"/>
  </si>
  <si>
    <t>meeting/mycar_kyougi/h26_01.html</t>
    <phoneticPr fontId="1"/>
  </si>
  <si>
    <t>「平成26年度第1回 カムイワッカ地区自動車利用適正化対策連絡協議会」　の会議資料および議事録</t>
    <phoneticPr fontId="1"/>
  </si>
  <si>
    <t>&lt;/a&gt;&lt;br&gt;</t>
    <phoneticPr fontId="1"/>
  </si>
  <si>
    <t>○&lt;a href="http://dc.shiretoko-whc.com/data/</t>
    <phoneticPr fontId="1"/>
  </si>
  <si>
    <t>meeting/mycar_kyougi/h26/shidai_wakkaH2605.pdf</t>
    <phoneticPr fontId="1"/>
  </si>
  <si>
    <t>「平成26年度第1回 カムイワッカ地区自動車利用適正化対策連絡協議会」　の議事概要</t>
    <phoneticPr fontId="1"/>
  </si>
  <si>
    <t>2015年06月17日</t>
    <phoneticPr fontId="1"/>
  </si>
  <si>
    <t>調査研究「行政機関事業報告書」</t>
    <phoneticPr fontId="1"/>
  </si>
  <si>
    <t>research/report/h26/H26river_report.pdf</t>
    <phoneticPr fontId="1"/>
  </si>
  <si>
    <t>平成26年度 知床世界自然遺産地域における 河川工作物改良効果検証事業</t>
    <phoneticPr fontId="1"/>
  </si>
  <si>
    <t>research/report/h26/H26oshorokoma_chosa.pdf</t>
    <phoneticPr fontId="1"/>
  </si>
  <si>
    <t>平成26年度 知床半島におけるオショロコマ生息等調査事業</t>
    <phoneticPr fontId="1"/>
  </si>
  <si>
    <t>会議資料「知床科学委員会」</t>
    <phoneticPr fontId="1"/>
  </si>
  <si>
    <t>○&lt;a href="http://dc.shiretoko-whc.com/</t>
    <phoneticPr fontId="1"/>
  </si>
  <si>
    <t>meeting/kasen_ap/h26_02.html</t>
    <phoneticPr fontId="1"/>
  </si>
  <si>
    <t>「平成26年度第2回 河川工作物アドバイザー会議」　の会議資料</t>
    <phoneticPr fontId="1"/>
  </si>
  <si>
    <t>「知床科学委員会しんぶん 河川工作物AP No.8」　の資料</t>
    <phoneticPr fontId="1"/>
  </si>
  <si>
    <t>press/keihatsu/kasen_shinbun08.pdf</t>
    <phoneticPr fontId="1"/>
  </si>
  <si>
    <t>「平成26年度第2回知床世界自然遺産地域科学委員会」　の会議資料および議事録</t>
    <rPh sb="35" eb="38">
      <t>ギジロク</t>
    </rPh>
    <phoneticPr fontId="1"/>
  </si>
  <si>
    <t>○&lt;a href="http://dc.shiretoko-whc.com/</t>
    <phoneticPr fontId="1"/>
  </si>
  <si>
    <t>meeting/kagaku_iinkai/h26_02.html</t>
    <phoneticPr fontId="1"/>
  </si>
  <si>
    <t>.pdf</t>
    <phoneticPr fontId="1"/>
  </si>
  <si>
    <t>rename "</t>
    <phoneticPr fontId="1"/>
  </si>
  <si>
    <t>shidai</t>
    <phoneticPr fontId="1"/>
  </si>
  <si>
    <t>namelist</t>
    <phoneticPr fontId="1"/>
  </si>
  <si>
    <t>shiryo</t>
    <phoneticPr fontId="1"/>
  </si>
  <si>
    <t>sankou</t>
    <phoneticPr fontId="1"/>
  </si>
  <si>
    <t xml:space="preserve">" </t>
    <phoneticPr fontId="1"/>
  </si>
  <si>
    <t>年度第</t>
    <phoneticPr fontId="1"/>
  </si>
  <si>
    <t>回　議事次第&lt;/h2&gt;</t>
    <phoneticPr fontId="1"/>
  </si>
  <si>
    <t>.html</t>
    <phoneticPr fontId="1"/>
  </si>
  <si>
    <t>&lt;div class="wtext"&gt;&lt;a href="../../data/meeting/</t>
    <phoneticPr fontId="1"/>
  </si>
  <si>
    <t>資料</t>
    <phoneticPr fontId="1"/>
  </si>
  <si>
    <t>ここにHTMLに記載したい資料名</t>
    <rPh sb="8" eb="10">
      <t>キサイ</t>
    </rPh>
    <rPh sb="13" eb="16">
      <t>シリョウメイ</t>
    </rPh>
    <phoneticPr fontId="1"/>
  </si>
  <si>
    <t>=base!B</t>
    <phoneticPr fontId="1"/>
  </si>
  <si>
    <t>/1000</t>
    <phoneticPr fontId="1"/>
  </si>
  <si>
    <t>パス</t>
    <phoneticPr fontId="1"/>
  </si>
  <si>
    <t>ファイル接頭辞</t>
    <rPh sb="4" eb="7">
      <t>セットウジ</t>
    </rPh>
    <phoneticPr fontId="1"/>
  </si>
  <si>
    <t>kagaku_iinkai</t>
    <phoneticPr fontId="1"/>
  </si>
  <si>
    <t>shiretoko_</t>
    <phoneticPr fontId="1"/>
  </si>
  <si>
    <t>shikakuma_wg</t>
    <phoneticPr fontId="1"/>
  </si>
  <si>
    <t>shikakuma_</t>
    <phoneticPr fontId="1"/>
  </si>
  <si>
    <t>kaiiki_wg</t>
    <phoneticPr fontId="1"/>
  </si>
  <si>
    <t>seawg_</t>
    <phoneticPr fontId="1"/>
  </si>
  <si>
    <t>kasen_ap</t>
    <phoneticPr fontId="1"/>
  </si>
  <si>
    <t>kasenap_</t>
    <phoneticPr fontId="1"/>
  </si>
  <si>
    <t>riyou_kaigi</t>
    <phoneticPr fontId="1"/>
  </si>
  <si>
    <t>tekisei_</t>
    <phoneticPr fontId="1"/>
  </si>
  <si>
    <t>renraku_kaigi</t>
    <phoneticPr fontId="1"/>
  </si>
  <si>
    <t>chiiki_</t>
    <phoneticPr fontId="1"/>
  </si>
  <si>
    <t>mycar_kyougi</t>
    <phoneticPr fontId="1"/>
  </si>
  <si>
    <t>wakka_</t>
    <phoneticPr fontId="1"/>
  </si>
  <si>
    <t>eco_kyougi</t>
    <phoneticPr fontId="1"/>
  </si>
  <si>
    <t>eco_</t>
    <phoneticPr fontId="1"/>
  </si>
  <si>
    <t>シカクマ</t>
    <phoneticPr fontId="1"/>
  </si>
  <si>
    <t>海域</t>
    <rPh sb="0" eb="2">
      <t>カイイキ</t>
    </rPh>
    <phoneticPr fontId="1"/>
  </si>
  <si>
    <t>科学委員会</t>
    <rPh sb="0" eb="2">
      <t>カガク</t>
    </rPh>
    <rPh sb="2" eb="5">
      <t>イインカイ</t>
    </rPh>
    <phoneticPr fontId="1"/>
  </si>
  <si>
    <t>河川AP</t>
    <rPh sb="0" eb="2">
      <t>カセン</t>
    </rPh>
    <phoneticPr fontId="1"/>
  </si>
  <si>
    <t>適正・エコツー</t>
    <rPh sb="0" eb="2">
      <t>テキセイ</t>
    </rPh>
    <phoneticPr fontId="1"/>
  </si>
  <si>
    <t>連絡会議</t>
    <rPh sb="0" eb="2">
      <t>レンラク</t>
    </rPh>
    <rPh sb="2" eb="4">
      <t>カイギ</t>
    </rPh>
    <phoneticPr fontId="1"/>
  </si>
  <si>
    <t>自動車</t>
    <rPh sb="0" eb="3">
      <t>ジドウシャ</t>
    </rPh>
    <phoneticPr fontId="1"/>
  </si>
  <si>
    <t>エコツー推進</t>
    <rPh sb="4" eb="6">
      <t>スイシン</t>
    </rPh>
    <phoneticPr fontId="1"/>
  </si>
  <si>
    <t>五湖</t>
  </si>
  <si>
    <t>5ko_kyougi</t>
  </si>
  <si>
    <t>=rename!$D$</t>
    <phoneticPr fontId="1"/>
  </si>
  <si>
    <t>&amp;rename!$E$</t>
    <phoneticPr fontId="1"/>
  </si>
  <si>
    <t>&amp;rename!$F$</t>
    <phoneticPr fontId="1"/>
  </si>
  <si>
    <t>=base!$A$</t>
    <phoneticPr fontId="1"/>
  </si>
  <si>
    <t>rename!$D</t>
  </si>
  <si>
    <t>&amp;rename!$E$</t>
  </si>
  <si>
    <t>&amp;rename!$F$</t>
  </si>
  <si>
    <t>rename!$D$</t>
  </si>
  <si>
    <t>D</t>
    <phoneticPr fontId="1"/>
  </si>
  <si>
    <t>base!$D$</t>
  </si>
  <si>
    <t>C</t>
  </si>
  <si>
    <t>=base!$H$</t>
  </si>
  <si>
    <t>（新）適正・エコWG</t>
    <rPh sb="0" eb="1">
      <t>シンテキセイ</t>
    </rPh>
    <phoneticPr fontId="1"/>
  </si>
  <si>
    <t>riyoueco_wg</t>
    <phoneticPr fontId="1"/>
  </si>
  <si>
    <t>riyoueco_</t>
    <phoneticPr fontId="1"/>
  </si>
  <si>
    <t>" width="42" height="42" border="0" alt="" style="vertical-align:middle"&gt;&amp;nbsp;令和</t>
    <rPh sb="0" eb="2">
      <t>レイワ</t>
    </rPh>
    <phoneticPr fontId="1"/>
  </si>
  <si>
    <t>02</t>
    <phoneticPr fontId="1"/>
  </si>
  <si>
    <t>1</t>
    <phoneticPr fontId="1"/>
  </si>
  <si>
    <t>&lt;/ul&gt;</t>
    <phoneticPr fontId="1"/>
  </si>
  <si>
    <t>参考資料</t>
    <rPh sb="0" eb="2">
      <t>サンコウ</t>
    </rPh>
    <rPh sb="2" eb="4">
      <t>シリョウ</t>
    </rPh>
    <phoneticPr fontId="1"/>
  </si>
  <si>
    <t>場所：</t>
    <phoneticPr fontId="1"/>
  </si>
  <si>
    <t>3-2</t>
    <phoneticPr fontId="1"/>
  </si>
  <si>
    <t>r02_01</t>
    <phoneticPr fontId="1"/>
  </si>
  <si>
    <t>斜里町公民館ゆめホール知床</t>
    <rPh sb="0" eb="3">
      <t>コウミンカン</t>
    </rPh>
    <phoneticPr fontId="1"/>
  </si>
  <si>
    <t>令和3年3月18日（木）</t>
    <rPh sb="0" eb="1">
      <t>モクスイ</t>
    </rPh>
    <phoneticPr fontId="1"/>
  </si>
  <si>
    <t>13:30～15:30</t>
    <phoneticPr fontId="1"/>
  </si>
  <si>
    <t>環境省・林野庁・北海道事業の報告・予定</t>
    <rPh sb="0" eb="3">
      <t>・</t>
    </rPh>
    <phoneticPr fontId="1"/>
  </si>
  <si>
    <t>科学委員会からの報告</t>
    <rPh sb="0" eb="2">
      <t>ホウコク</t>
    </rPh>
    <phoneticPr fontId="1"/>
  </si>
  <si>
    <t>シンボルマーク部会からの報告・今後の取り扱い</t>
    <rPh sb="0" eb="2">
      <t>ブカイ</t>
    </rPh>
    <phoneticPr fontId="1"/>
  </si>
  <si>
    <t>議事次第</t>
    <phoneticPr fontId="1"/>
  </si>
  <si>
    <t>" target="_blank"&gt;座席表&lt;img src="../../images/icon_pdf.gif" width="22" height="22" border="0" alt="" class="icon"&gt;&lt;/a&gt;&lt;span&gt;（PDF：</t>
    <rPh sb="0" eb="3">
      <t>ザセキヒョウ</t>
    </rPh>
    <phoneticPr fontId="1"/>
  </si>
  <si>
    <t>【議事概要】.pdf</t>
  </si>
  <si>
    <t>【議事次第】.pdf</t>
  </si>
  <si>
    <t>【出席者名簿】.pdf</t>
  </si>
  <si>
    <t>【資料1】 知床エコツーリズム戦略に基づく提案の進捗状況.pdf</t>
  </si>
  <si>
    <t>【資料2】 知床岬399番地上陸ツアー 実施日程変更について.pdf</t>
  </si>
  <si>
    <t>【資料3-1】 2020年度厳冬期の知床五湖エコツアー事業について.pdf</t>
  </si>
  <si>
    <t>【資料3-2】 知床五湖地区における取組の進捗状況について.pdf</t>
  </si>
  <si>
    <t>【資料3-3】 カムイワッカ地区における取組の進捗状況について.pdf</t>
  </si>
  <si>
    <t>【資料4-1】知床国立公園の利用のあり方に関する整理.pdf</t>
  </si>
  <si>
    <t>【資料4-2】令和2年度第１回知床ヒグマ対策連絡会議の対応状況.pdf</t>
  </si>
  <si>
    <t>【資料4-3】 2020年度知床国立公園の利用状況調査結果（暫定版）.pdf</t>
  </si>
  <si>
    <t>【資料4-4】アドベンチャーツーリズムの推進と世界自然遺産を活用したプロモーションの進捗状況について.pdf</t>
  </si>
  <si>
    <t>【参考資料1】 知床エコツーリズム戦略.pdf</t>
  </si>
  <si>
    <t>【参考資料2】 2020年度 第１回エコツーリズム検討会議_議事録（要点版）.pdf</t>
  </si>
  <si>
    <t>2</t>
    <phoneticPr fontId="1"/>
  </si>
  <si>
    <t>知床エコツーリズム戦略に基づく提案の進捗状況</t>
  </si>
  <si>
    <t>【~知床岬の歴史は羅臼昆布にあり~知床岬 399 番地上陸ツアー】実施日程変更について</t>
  </si>
  <si>
    <t>2020 年度厳冬期の知床五湖エコツアー事業について</t>
  </si>
  <si>
    <t>知床五湖地区における取組の進捗状況について</t>
  </si>
  <si>
    <t>カムイワッカ地区における取組の進捗状況について</t>
  </si>
  <si>
    <t>知床国立公園利用のあり方に関する整理</t>
  </si>
  <si>
    <t>令和2年度第1回知床ヒグマ対策連絡会議の対応状況</t>
  </si>
  <si>
    <t>2020 年度知床国立公園利用状況調査結果(暫定版)</t>
  </si>
  <si>
    <t>アドベンチャーツーリズムの推進と世界自然遺産を活用したプロモーションの進捗状況について</t>
  </si>
  <si>
    <t>知床エコツーリズム戦略</t>
  </si>
  <si>
    <t>2020 年度第 1 回適正利用・エコツーリズム検討会議 議事録(要点版)</t>
  </si>
  <si>
    <t>3-1</t>
    <phoneticPr fontId="1"/>
  </si>
  <si>
    <t>3-3</t>
    <phoneticPr fontId="1"/>
  </si>
  <si>
    <t>4-1</t>
    <phoneticPr fontId="1"/>
  </si>
  <si>
    <t>4-2</t>
    <phoneticPr fontId="1"/>
  </si>
  <si>
    <t>4-3</t>
    <phoneticPr fontId="1"/>
  </si>
  <si>
    <t>4-4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</si>
</sst>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3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0" borderId="0" xfId="0" applyAlignment="1">
      <alignment vertical="center" wrapText="1"/>
    </xf>
    <xf numFmtId="0" fontId="0" fillId="0" borderId="0" xfId="0" applyFill="1">
      <alignment vertical="center"/>
    </xf>
    <xf numFmtId="49" fontId="0" fillId="0" borderId="0" xfId="0" applyNumberFormat="1">
      <alignment vertical="center"/>
    </xf>
    <xf numFmtId="3" fontId="0" fillId="0" borderId="0" xfId="0" applyNumberFormat="1">
      <alignment vertical="center"/>
    </xf>
    <xf numFmtId="49" fontId="0" fillId="2" borderId="0" xfId="0" applyNumberFormat="1" applyFill="1">
      <alignment vertical="center"/>
    </xf>
    <xf numFmtId="1" fontId="0" fillId="0" borderId="0" xfId="0" applyNumberFormat="1">
      <alignment vertical="center"/>
    </xf>
    <xf numFmtId="0" fontId="0" fillId="3" borderId="0" xfId="0" applyFill="1">
      <alignment vertical="center"/>
    </xf>
    <xf numFmtId="0" fontId="0" fillId="0" borderId="0" xfId="0" applyNumberFormat="1">
      <alignment vertical="center"/>
    </xf>
    <xf numFmtId="0" fontId="2" fillId="3" borderId="0" xfId="0" applyFont="1" applyFill="1">
      <alignment vertical="center"/>
    </xf>
    <xf numFmtId="49" fontId="0" fillId="3" borderId="0" xfId="0" applyNumberFormat="1" applyFill="1">
      <alignment vertical="center"/>
    </xf>
    <xf numFmtId="0" fontId="0" fillId="3" borderId="0" xfId="0" applyNumberFormat="1" applyFill="1">
      <alignment vertical="center"/>
    </xf>
    <xf numFmtId="0" fontId="0" fillId="4" borderId="0" xfId="0" applyFill="1">
      <alignment vertical="center"/>
    </xf>
    <xf numFmtId="3" fontId="0" fillId="4" borderId="0" xfId="0" applyNumberFormat="1" applyFill="1">
      <alignment vertical="center"/>
    </xf>
    <xf numFmtId="1" fontId="0" fillId="4" borderId="0" xfId="0" applyNumberFormat="1" applyFill="1">
      <alignment vertical="center"/>
    </xf>
    <xf numFmtId="176" fontId="0" fillId="5" borderId="0" xfId="0" applyNumberFormat="1" applyFill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18</xdr:col>
      <xdr:colOff>532908</xdr:colOff>
      <xdr:row>9</xdr:row>
      <xdr:rowOff>162160</xdr:rowOff>
    </xdr:to>
    <xdr:sp macro="" textlink="">
      <xdr:nvSpPr>
        <xdr:cNvPr id="2" name="EsriDoNotEdit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0" y="0"/>
          <a:ext cx="12877308" cy="1705210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ja-JP" altLang="en-US" sz="5000" b="1" i="0" cap="none" spc="0">
            <a:ln w="18000">
              <a:solidFill>
                <a:schemeClr val="accent2">
                  <a:satMod val="140000"/>
                </a:schemeClr>
              </a:solidFill>
              <a:prstDash val="solid"/>
              <a:miter lim="800000"/>
            </a:ln>
            <a:noFill/>
            <a:effectLst>
              <a:outerShdw blurRad="25500" dist="23000" dir="7020000" algn="tl">
                <a:srgbClr val="000000">
                  <a:alpha val="50000"/>
                </a:srgbClr>
              </a:outerShdw>
            </a:effectLst>
            <a:latin typeface="Verdana" panose="020B0604030504040204" pitchFamily="34" charset="0"/>
          </a:endParaRPr>
        </a:p>
        <a:p>
          <a:pPr algn="ctr"/>
          <a:r>
            <a:rPr lang="ja-JP" altLang="en-U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 を編集しないでください。</a:t>
          </a:r>
          <a:r>
            <a:rPr lang="en-US" altLang="ja-JP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Esri </a:t>
          </a:r>
          <a:r>
            <a:rPr lang="ja-JP" altLang="en-U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以外使用禁止。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8"/>
  <sheetViews>
    <sheetView zoomScale="161" workbookViewId="0">
      <selection activeCell="B26" sqref="B26"/>
    </sheetView>
  </sheetViews>
  <sheetFormatPr baseColWidth="10" defaultColWidth="8.83203125" defaultRowHeight="14"/>
  <cols>
    <col min="1" max="1" width="57" bestFit="1" customWidth="1"/>
    <col min="2" max="2" width="56.1640625" bestFit="1" customWidth="1"/>
    <col min="3" max="3" width="6.6640625" bestFit="1" customWidth="1"/>
    <col min="4" max="4" width="88.83203125" bestFit="1" customWidth="1"/>
    <col min="5" max="5" width="13.83203125" bestFit="1" customWidth="1"/>
  </cols>
  <sheetData>
    <row r="1" spans="1:5">
      <c r="A1" t="s">
        <v>35</v>
      </c>
    </row>
    <row r="2" spans="1:5">
      <c r="A2" t="s">
        <v>38</v>
      </c>
      <c r="B2" s="6" t="s">
        <v>67</v>
      </c>
      <c r="C2" t="s">
        <v>4</v>
      </c>
    </row>
    <row r="3" spans="1:5">
      <c r="A3" t="s">
        <v>36</v>
      </c>
    </row>
    <row r="5" spans="1:5">
      <c r="A5" s="1" t="s">
        <v>39</v>
      </c>
      <c r="B5" t="s">
        <v>40</v>
      </c>
    </row>
    <row r="6" spans="1:5">
      <c r="A6" t="s">
        <v>60</v>
      </c>
      <c r="B6" s="1" t="s">
        <v>41</v>
      </c>
      <c r="C6" t="s">
        <v>42</v>
      </c>
      <c r="D6" s="1" t="s">
        <v>43</v>
      </c>
      <c r="E6" t="s">
        <v>44</v>
      </c>
    </row>
    <row r="7" spans="1:5">
      <c r="A7" t="s">
        <v>45</v>
      </c>
      <c r="B7" s="1" t="s">
        <v>46</v>
      </c>
      <c r="C7" s="3" t="s">
        <v>48</v>
      </c>
      <c r="D7" s="1" t="s">
        <v>49</v>
      </c>
      <c r="E7" t="s">
        <v>47</v>
      </c>
    </row>
    <row r="9" spans="1:5">
      <c r="A9" s="1" t="s">
        <v>50</v>
      </c>
      <c r="B9" t="s">
        <v>51</v>
      </c>
    </row>
    <row r="10" spans="1:5">
      <c r="A10" t="s">
        <v>60</v>
      </c>
      <c r="B10" s="1" t="s">
        <v>52</v>
      </c>
      <c r="C10" t="s">
        <v>48</v>
      </c>
      <c r="D10" s="1" t="s">
        <v>53</v>
      </c>
      <c r="E10" t="s">
        <v>54</v>
      </c>
    </row>
    <row r="11" spans="1:5">
      <c r="A11" t="s">
        <v>55</v>
      </c>
      <c r="B11" s="1" t="s">
        <v>56</v>
      </c>
      <c r="C11" t="s">
        <v>48</v>
      </c>
      <c r="D11" s="1" t="s">
        <v>57</v>
      </c>
      <c r="E11" t="s">
        <v>58</v>
      </c>
    </row>
    <row r="13" spans="1:5">
      <c r="A13" s="1" t="s">
        <v>59</v>
      </c>
      <c r="B13" t="s">
        <v>51</v>
      </c>
    </row>
    <row r="14" spans="1:5">
      <c r="A14" t="s">
        <v>80</v>
      </c>
      <c r="B14" s="1" t="s">
        <v>61</v>
      </c>
      <c r="C14" t="s">
        <v>48</v>
      </c>
      <c r="D14" s="1" t="s">
        <v>62</v>
      </c>
      <c r="E14" t="s">
        <v>63</v>
      </c>
    </row>
    <row r="15" spans="1:5">
      <c r="A15" t="s">
        <v>64</v>
      </c>
      <c r="B15" s="1" t="s">
        <v>65</v>
      </c>
      <c r="C15" t="s">
        <v>48</v>
      </c>
      <c r="D15" s="1" t="s">
        <v>66</v>
      </c>
      <c r="E15" t="s">
        <v>47</v>
      </c>
    </row>
    <row r="16" spans="1:5" s="3" customFormat="1"/>
    <row r="17" spans="1:5">
      <c r="A17" s="1" t="s">
        <v>68</v>
      </c>
      <c r="B17" t="s">
        <v>51</v>
      </c>
    </row>
    <row r="18" spans="1:5">
      <c r="A18" t="s">
        <v>45</v>
      </c>
      <c r="B18" s="1" t="s">
        <v>69</v>
      </c>
      <c r="C18" t="s">
        <v>48</v>
      </c>
      <c r="D18" s="1" t="s">
        <v>70</v>
      </c>
      <c r="E18" t="s">
        <v>47</v>
      </c>
    </row>
    <row r="19" spans="1:5">
      <c r="A19" t="s">
        <v>64</v>
      </c>
      <c r="B19" s="1" t="s">
        <v>71</v>
      </c>
      <c r="C19" t="s">
        <v>48</v>
      </c>
      <c r="D19" s="1" t="s">
        <v>72</v>
      </c>
      <c r="E19" t="s">
        <v>47</v>
      </c>
    </row>
    <row r="20" spans="1:5" s="3" customFormat="1"/>
    <row r="21" spans="1:5">
      <c r="A21" s="1" t="s">
        <v>73</v>
      </c>
      <c r="B21" t="s">
        <v>51</v>
      </c>
    </row>
    <row r="22" spans="1:5">
      <c r="A22" t="s">
        <v>74</v>
      </c>
      <c r="B22" s="1" t="s">
        <v>75</v>
      </c>
      <c r="C22" t="s">
        <v>48</v>
      </c>
      <c r="D22" s="1" t="s">
        <v>76</v>
      </c>
      <c r="E22" t="s">
        <v>63</v>
      </c>
    </row>
    <row r="23" spans="1:5">
      <c r="A23" t="s">
        <v>64</v>
      </c>
      <c r="B23" s="1" t="s">
        <v>78</v>
      </c>
      <c r="C23" t="s">
        <v>48</v>
      </c>
      <c r="D23" s="1" t="s">
        <v>77</v>
      </c>
      <c r="E23" t="s">
        <v>47</v>
      </c>
    </row>
    <row r="24" spans="1:5">
      <c r="A24" t="s">
        <v>60</v>
      </c>
      <c r="B24" s="1" t="s">
        <v>81</v>
      </c>
      <c r="C24" t="s">
        <v>48</v>
      </c>
      <c r="D24" s="1" t="s">
        <v>79</v>
      </c>
      <c r="E24" t="s">
        <v>63</v>
      </c>
    </row>
    <row r="25" spans="1:5" s="3" customFormat="1"/>
    <row r="26" spans="1:5">
      <c r="A26" t="s">
        <v>4</v>
      </c>
    </row>
    <row r="27" spans="1:5">
      <c r="A27" t="s">
        <v>37</v>
      </c>
    </row>
    <row r="28" spans="1:5">
      <c r="A28" t="s">
        <v>8</v>
      </c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119"/>
  <sheetViews>
    <sheetView tabSelected="1" zoomScale="111" zoomScaleNormal="85" workbookViewId="0">
      <selection activeCell="B16" sqref="B16"/>
    </sheetView>
  </sheetViews>
  <sheetFormatPr baseColWidth="10" defaultColWidth="8.83203125" defaultRowHeight="14"/>
  <cols>
    <col min="1" max="1" width="9.6640625" bestFit="1" customWidth="1"/>
    <col min="2" max="2" width="80.5" customWidth="1"/>
    <col min="4" max="4" width="9.1640625" style="4" bestFit="1" customWidth="1"/>
    <col min="5" max="5" width="9" style="4"/>
    <col min="6" max="6" width="11.33203125" bestFit="1" customWidth="1"/>
    <col min="8" max="8" width="77.1640625" bestFit="1" customWidth="1"/>
    <col min="9" max="9" width="9.83203125" customWidth="1"/>
  </cols>
  <sheetData>
    <row r="1" spans="1:17">
      <c r="A1">
        <v>1074565</v>
      </c>
      <c r="B1" t="s">
        <v>156</v>
      </c>
      <c r="C1" s="1" t="s">
        <v>31</v>
      </c>
      <c r="D1" s="6"/>
      <c r="F1" s="6" t="s">
        <v>141</v>
      </c>
      <c r="G1" s="6" t="s">
        <v>141</v>
      </c>
    </row>
    <row r="2" spans="1:17">
      <c r="A2" s="5">
        <v>227178</v>
      </c>
      <c r="B2" t="s">
        <v>157</v>
      </c>
      <c r="C2" s="1" t="s">
        <v>84</v>
      </c>
      <c r="D2" s="6"/>
      <c r="J2" t="s">
        <v>117</v>
      </c>
      <c r="K2" t="s">
        <v>115</v>
      </c>
      <c r="L2" t="s">
        <v>116</v>
      </c>
      <c r="M2" t="s">
        <v>118</v>
      </c>
      <c r="N2" t="s">
        <v>119</v>
      </c>
      <c r="O2" t="s">
        <v>120</v>
      </c>
      <c r="P2" t="s">
        <v>121</v>
      </c>
      <c r="Q2" t="s">
        <v>122</v>
      </c>
    </row>
    <row r="3" spans="1:17">
      <c r="A3" s="5">
        <v>365624</v>
      </c>
      <c r="B3" t="s">
        <v>158</v>
      </c>
      <c r="C3" s="1" t="s">
        <v>85</v>
      </c>
      <c r="D3" s="6"/>
      <c r="E3" t="s">
        <v>97</v>
      </c>
      <c r="F3" s="1" t="s">
        <v>107</v>
      </c>
      <c r="J3" t="s">
        <v>99</v>
      </c>
      <c r="K3" t="s">
        <v>101</v>
      </c>
      <c r="L3" t="s">
        <v>103</v>
      </c>
      <c r="M3" t="s">
        <v>105</v>
      </c>
      <c r="N3" t="s">
        <v>107</v>
      </c>
      <c r="O3" t="s">
        <v>109</v>
      </c>
      <c r="P3" t="s">
        <v>111</v>
      </c>
      <c r="Q3" t="s">
        <v>113</v>
      </c>
    </row>
    <row r="4" spans="1:17">
      <c r="A4" s="5"/>
      <c r="C4" s="1"/>
      <c r="D4" s="6"/>
      <c r="E4" t="s">
        <v>98</v>
      </c>
      <c r="H4" s="13" t="s">
        <v>94</v>
      </c>
    </row>
    <row r="5" spans="1:17">
      <c r="A5" s="5">
        <v>250047</v>
      </c>
      <c r="B5" t="s">
        <v>159</v>
      </c>
      <c r="C5" s="1" t="s">
        <v>86</v>
      </c>
      <c r="D5" s="6" t="s">
        <v>142</v>
      </c>
      <c r="F5" s="1" t="s">
        <v>108</v>
      </c>
      <c r="H5" t="s">
        <v>171</v>
      </c>
      <c r="J5" t="s">
        <v>100</v>
      </c>
      <c r="K5" t="s">
        <v>102</v>
      </c>
      <c r="L5" t="s">
        <v>104</v>
      </c>
      <c r="M5" t="s">
        <v>106</v>
      </c>
      <c r="N5" t="s">
        <v>108</v>
      </c>
      <c r="O5" t="s">
        <v>110</v>
      </c>
      <c r="P5" t="s">
        <v>112</v>
      </c>
      <c r="Q5" t="s">
        <v>114</v>
      </c>
    </row>
    <row r="6" spans="1:17">
      <c r="A6" s="5">
        <v>288110</v>
      </c>
      <c r="B6" t="s">
        <v>160</v>
      </c>
      <c r="C6" s="1" t="str">
        <f>C5</f>
        <v>shiryo</v>
      </c>
      <c r="D6" s="6" t="s">
        <v>170</v>
      </c>
      <c r="H6" t="s">
        <v>172</v>
      </c>
    </row>
    <row r="7" spans="1:17">
      <c r="A7" s="5">
        <v>258865</v>
      </c>
      <c r="B7" t="s">
        <v>161</v>
      </c>
      <c r="C7" s="1" t="str">
        <f t="shared" ref="C7:C27" si="0">C6</f>
        <v>shiryo</v>
      </c>
      <c r="D7" s="6" t="s">
        <v>182</v>
      </c>
      <c r="H7" t="s">
        <v>173</v>
      </c>
    </row>
    <row r="8" spans="1:17">
      <c r="A8" s="5">
        <v>271641</v>
      </c>
      <c r="B8" t="s">
        <v>162</v>
      </c>
      <c r="C8" s="1" t="str">
        <f t="shared" si="0"/>
        <v>shiryo</v>
      </c>
      <c r="D8" s="6" t="s">
        <v>146</v>
      </c>
      <c r="H8" t="s">
        <v>174</v>
      </c>
      <c r="J8" t="s">
        <v>123</v>
      </c>
      <c r="K8" t="s">
        <v>137</v>
      </c>
    </row>
    <row r="9" spans="1:17">
      <c r="A9" s="5">
        <v>2929792</v>
      </c>
      <c r="B9" t="s">
        <v>163</v>
      </c>
      <c r="C9" s="1" t="str">
        <f t="shared" si="0"/>
        <v>shiryo</v>
      </c>
      <c r="D9" s="6" t="s">
        <v>183</v>
      </c>
      <c r="H9" t="s">
        <v>175</v>
      </c>
      <c r="J9" t="s">
        <v>124</v>
      </c>
      <c r="K9" t="s">
        <v>138</v>
      </c>
    </row>
    <row r="10" spans="1:17">
      <c r="A10" s="5">
        <v>4002046</v>
      </c>
      <c r="B10" t="s">
        <v>164</v>
      </c>
      <c r="C10" s="1" t="str">
        <f t="shared" si="0"/>
        <v>shiryo</v>
      </c>
      <c r="D10" s="6" t="s">
        <v>184</v>
      </c>
      <c r="H10" t="s">
        <v>176</v>
      </c>
    </row>
    <row r="11" spans="1:17">
      <c r="A11" s="5">
        <v>5704617</v>
      </c>
      <c r="B11" t="s">
        <v>165</v>
      </c>
      <c r="C11" s="1" t="str">
        <f t="shared" si="0"/>
        <v>shiryo</v>
      </c>
      <c r="D11" s="6" t="s">
        <v>185</v>
      </c>
      <c r="H11" t="s">
        <v>177</v>
      </c>
      <c r="K11" t="s">
        <v>139</v>
      </c>
    </row>
    <row r="12" spans="1:17">
      <c r="A12" s="5">
        <v>3637286</v>
      </c>
      <c r="B12" t="s">
        <v>166</v>
      </c>
      <c r="C12" s="1" t="str">
        <f t="shared" si="0"/>
        <v>shiryo</v>
      </c>
      <c r="D12" s="6" t="s">
        <v>186</v>
      </c>
      <c r="H12" t="s">
        <v>178</v>
      </c>
    </row>
    <row r="13" spans="1:17">
      <c r="A13" s="5">
        <v>1180412</v>
      </c>
      <c r="B13" t="s">
        <v>167</v>
      </c>
      <c r="C13" s="1" t="str">
        <f t="shared" si="0"/>
        <v>shiryo</v>
      </c>
      <c r="D13" s="6" t="s">
        <v>187</v>
      </c>
      <c r="H13" t="s">
        <v>179</v>
      </c>
    </row>
    <row r="14" spans="1:17">
      <c r="A14" s="5">
        <v>859699</v>
      </c>
      <c r="B14" t="s">
        <v>168</v>
      </c>
      <c r="C14" s="1" t="s">
        <v>87</v>
      </c>
      <c r="D14" s="6" t="s">
        <v>142</v>
      </c>
      <c r="H14" t="s">
        <v>180</v>
      </c>
    </row>
    <row r="15" spans="1:17">
      <c r="A15" s="5">
        <v>412285</v>
      </c>
      <c r="B15" t="s">
        <v>169</v>
      </c>
      <c r="C15" s="1" t="str">
        <f t="shared" si="0"/>
        <v>sankou</v>
      </c>
      <c r="D15" s="6" t="s">
        <v>170</v>
      </c>
      <c r="H15" t="s">
        <v>181</v>
      </c>
    </row>
    <row r="16" spans="1:17">
      <c r="A16" s="5"/>
      <c r="C16" s="1"/>
      <c r="D16" s="6"/>
    </row>
    <row r="17" spans="1:8">
      <c r="A17" s="5"/>
      <c r="C17" s="1"/>
      <c r="D17" s="6"/>
    </row>
    <row r="18" spans="1:8">
      <c r="A18" s="5"/>
      <c r="C18" s="1"/>
      <c r="D18" s="6"/>
    </row>
    <row r="19" spans="1:8">
      <c r="A19" s="5"/>
      <c r="C19" s="1"/>
      <c r="D19" s="6"/>
    </row>
    <row r="20" spans="1:8">
      <c r="A20" s="5"/>
      <c r="C20" s="1"/>
      <c r="D20" s="6"/>
    </row>
    <row r="21" spans="1:8">
      <c r="A21" s="5"/>
      <c r="C21" s="1"/>
      <c r="D21" s="6"/>
    </row>
    <row r="22" spans="1:8">
      <c r="A22" s="5"/>
      <c r="C22" s="1"/>
      <c r="D22" s="6"/>
    </row>
    <row r="23" spans="1:8">
      <c r="A23" s="5"/>
      <c r="C23" s="1"/>
      <c r="D23" s="6"/>
    </row>
    <row r="24" spans="1:8">
      <c r="A24" s="5"/>
      <c r="C24" s="1"/>
      <c r="D24" s="6"/>
    </row>
    <row r="25" spans="1:8">
      <c r="A25" s="5"/>
      <c r="C25" s="1"/>
      <c r="D25" s="6"/>
    </row>
    <row r="26" spans="1:8">
      <c r="A26" s="5"/>
      <c r="C26" s="1"/>
      <c r="D26" s="6"/>
    </row>
    <row r="27" spans="1:8">
      <c r="A27" s="5"/>
      <c r="C27" s="1"/>
      <c r="D27">
        <v>2</v>
      </c>
    </row>
    <row r="28" spans="1:8">
      <c r="D28">
        <v>9</v>
      </c>
      <c r="H28">
        <v>9</v>
      </c>
    </row>
    <row r="29" spans="1:8">
      <c r="D29">
        <v>10</v>
      </c>
      <c r="H29">
        <v>10</v>
      </c>
    </row>
    <row r="30" spans="1:8">
      <c r="D30">
        <v>11</v>
      </c>
      <c r="H30">
        <v>11</v>
      </c>
    </row>
    <row r="31" spans="1:8">
      <c r="D31">
        <v>12</v>
      </c>
      <c r="H31">
        <v>12</v>
      </c>
    </row>
    <row r="32" spans="1:8">
      <c r="B32">
        <v>13</v>
      </c>
      <c r="D32">
        <v>13</v>
      </c>
      <c r="H32">
        <v>13</v>
      </c>
    </row>
    <row r="33" spans="1:8">
      <c r="A33">
        <v>664481</v>
      </c>
      <c r="B33">
        <v>14</v>
      </c>
      <c r="D33">
        <v>14</v>
      </c>
      <c r="H33">
        <v>14</v>
      </c>
    </row>
    <row r="34" spans="1:8">
      <c r="B34">
        <v>15</v>
      </c>
      <c r="D34">
        <v>15</v>
      </c>
      <c r="H34">
        <v>15</v>
      </c>
    </row>
    <row r="35" spans="1:8">
      <c r="B35">
        <v>16</v>
      </c>
      <c r="D35">
        <v>16</v>
      </c>
      <c r="H35">
        <v>16</v>
      </c>
    </row>
    <row r="36" spans="1:8">
      <c r="D36">
        <v>17</v>
      </c>
      <c r="H36">
        <v>17</v>
      </c>
    </row>
    <row r="37" spans="1:8">
      <c r="D37">
        <v>18</v>
      </c>
      <c r="H37">
        <v>18</v>
      </c>
    </row>
    <row r="38" spans="1:8">
      <c r="B38">
        <v>19</v>
      </c>
      <c r="D38">
        <v>19</v>
      </c>
      <c r="H38">
        <v>19</v>
      </c>
    </row>
    <row r="39" spans="1:8">
      <c r="B39">
        <v>20</v>
      </c>
      <c r="D39">
        <v>20</v>
      </c>
      <c r="H39">
        <v>20</v>
      </c>
    </row>
    <row r="40" spans="1:8">
      <c r="B40">
        <v>21</v>
      </c>
      <c r="D40">
        <v>21</v>
      </c>
      <c r="H40">
        <v>21</v>
      </c>
    </row>
    <row r="41" spans="1:8">
      <c r="B41">
        <v>22</v>
      </c>
      <c r="D41">
        <v>22</v>
      </c>
      <c r="H41">
        <v>22</v>
      </c>
    </row>
    <row r="42" spans="1:8">
      <c r="B42">
        <v>23</v>
      </c>
      <c r="D42">
        <v>23</v>
      </c>
      <c r="H42">
        <v>23</v>
      </c>
    </row>
    <row r="43" spans="1:8">
      <c r="B43">
        <v>24</v>
      </c>
      <c r="D43">
        <v>24</v>
      </c>
      <c r="H43">
        <v>24</v>
      </c>
    </row>
    <row r="44" spans="1:8">
      <c r="B44">
        <v>25</v>
      </c>
      <c r="D44">
        <v>25</v>
      </c>
      <c r="H44">
        <v>25</v>
      </c>
    </row>
    <row r="45" spans="1:8">
      <c r="B45">
        <v>26</v>
      </c>
      <c r="D45">
        <v>26</v>
      </c>
      <c r="H45">
        <v>26</v>
      </c>
    </row>
    <row r="46" spans="1:8">
      <c r="B46">
        <v>27</v>
      </c>
      <c r="D46">
        <v>27</v>
      </c>
      <c r="H46">
        <v>27</v>
      </c>
    </row>
    <row r="47" spans="1:8">
      <c r="B47">
        <v>28</v>
      </c>
      <c r="D47">
        <v>28</v>
      </c>
      <c r="H47">
        <v>28</v>
      </c>
    </row>
    <row r="48" spans="1:8">
      <c r="B48">
        <v>29</v>
      </c>
      <c r="D48">
        <v>29</v>
      </c>
      <c r="H48">
        <v>29</v>
      </c>
    </row>
    <row r="49" spans="2:8">
      <c r="B49">
        <v>30</v>
      </c>
      <c r="D49">
        <v>30</v>
      </c>
      <c r="H49">
        <v>30</v>
      </c>
    </row>
    <row r="50" spans="2:8">
      <c r="B50">
        <v>31</v>
      </c>
      <c r="D50">
        <v>31</v>
      </c>
      <c r="H50">
        <v>31</v>
      </c>
    </row>
    <row r="51" spans="2:8">
      <c r="B51">
        <v>32</v>
      </c>
      <c r="D51">
        <v>32</v>
      </c>
      <c r="H51">
        <v>32</v>
      </c>
    </row>
    <row r="52" spans="2:8">
      <c r="B52">
        <v>33</v>
      </c>
      <c r="D52">
        <v>33</v>
      </c>
      <c r="H52">
        <v>33</v>
      </c>
    </row>
    <row r="53" spans="2:8">
      <c r="B53">
        <v>34</v>
      </c>
      <c r="D53">
        <v>34</v>
      </c>
      <c r="H53">
        <v>34</v>
      </c>
    </row>
    <row r="54" spans="2:8">
      <c r="B54">
        <v>35</v>
      </c>
      <c r="D54">
        <v>35</v>
      </c>
      <c r="H54">
        <v>35</v>
      </c>
    </row>
    <row r="55" spans="2:8">
      <c r="B55">
        <v>36</v>
      </c>
      <c r="D55">
        <v>36</v>
      </c>
      <c r="H55">
        <v>36</v>
      </c>
    </row>
    <row r="56" spans="2:8">
      <c r="B56">
        <v>37</v>
      </c>
      <c r="D56">
        <v>37</v>
      </c>
      <c r="H56">
        <v>37</v>
      </c>
    </row>
    <row r="57" spans="2:8">
      <c r="B57">
        <v>38</v>
      </c>
      <c r="D57">
        <v>38</v>
      </c>
      <c r="H57">
        <v>38</v>
      </c>
    </row>
    <row r="58" spans="2:8">
      <c r="B58">
        <v>39</v>
      </c>
      <c r="D58">
        <v>39</v>
      </c>
      <c r="H58">
        <v>39</v>
      </c>
    </row>
    <row r="59" spans="2:8">
      <c r="B59">
        <v>40</v>
      </c>
      <c r="D59">
        <v>40</v>
      </c>
      <c r="H59">
        <v>40</v>
      </c>
    </row>
    <row r="60" spans="2:8">
      <c r="B60">
        <v>41</v>
      </c>
      <c r="D60">
        <v>41</v>
      </c>
      <c r="H60">
        <v>41</v>
      </c>
    </row>
    <row r="61" spans="2:8">
      <c r="B61">
        <v>42</v>
      </c>
      <c r="D61">
        <v>42</v>
      </c>
      <c r="H61">
        <v>42</v>
      </c>
    </row>
    <row r="62" spans="2:8">
      <c r="B62">
        <v>43</v>
      </c>
      <c r="D62">
        <v>43</v>
      </c>
      <c r="H62">
        <v>43</v>
      </c>
    </row>
    <row r="63" spans="2:8">
      <c r="B63">
        <v>44</v>
      </c>
      <c r="D63">
        <v>44</v>
      </c>
      <c r="H63">
        <v>44</v>
      </c>
    </row>
    <row r="64" spans="2:8">
      <c r="B64">
        <v>45</v>
      </c>
      <c r="D64">
        <v>45</v>
      </c>
      <c r="H64">
        <v>45</v>
      </c>
    </row>
    <row r="65" spans="2:8">
      <c r="B65">
        <v>46</v>
      </c>
      <c r="D65">
        <v>46</v>
      </c>
      <c r="H65">
        <v>46</v>
      </c>
    </row>
    <row r="66" spans="2:8">
      <c r="B66">
        <v>47</v>
      </c>
      <c r="D66">
        <v>47</v>
      </c>
      <c r="H66">
        <v>47</v>
      </c>
    </row>
    <row r="67" spans="2:8">
      <c r="B67">
        <v>48</v>
      </c>
      <c r="D67">
        <v>48</v>
      </c>
      <c r="H67">
        <v>48</v>
      </c>
    </row>
    <row r="68" spans="2:8">
      <c r="B68">
        <v>49</v>
      </c>
      <c r="D68">
        <v>49</v>
      </c>
      <c r="H68">
        <v>49</v>
      </c>
    </row>
    <row r="69" spans="2:8">
      <c r="B69">
        <v>50</v>
      </c>
      <c r="D69">
        <v>50</v>
      </c>
      <c r="H69">
        <v>50</v>
      </c>
    </row>
    <row r="70" spans="2:8">
      <c r="B70">
        <v>51</v>
      </c>
      <c r="D70">
        <v>51</v>
      </c>
      <c r="H70">
        <v>51</v>
      </c>
    </row>
    <row r="71" spans="2:8">
      <c r="B71">
        <v>52</v>
      </c>
      <c r="D71">
        <v>52</v>
      </c>
      <c r="H71">
        <v>52</v>
      </c>
    </row>
    <row r="72" spans="2:8">
      <c r="B72">
        <v>53</v>
      </c>
      <c r="D72">
        <v>53</v>
      </c>
      <c r="H72">
        <v>53</v>
      </c>
    </row>
    <row r="73" spans="2:8">
      <c r="B73">
        <v>54</v>
      </c>
      <c r="D73">
        <v>54</v>
      </c>
      <c r="H73">
        <v>54</v>
      </c>
    </row>
    <row r="74" spans="2:8">
      <c r="B74">
        <v>55</v>
      </c>
      <c r="D74">
        <v>55</v>
      </c>
      <c r="H74">
        <v>55</v>
      </c>
    </row>
    <row r="75" spans="2:8">
      <c r="B75">
        <v>56</v>
      </c>
      <c r="D75">
        <v>56</v>
      </c>
      <c r="H75">
        <v>56</v>
      </c>
    </row>
    <row r="76" spans="2:8">
      <c r="B76">
        <v>57</v>
      </c>
      <c r="D76">
        <v>57</v>
      </c>
      <c r="H76">
        <v>57</v>
      </c>
    </row>
    <row r="77" spans="2:8">
      <c r="B77">
        <v>58</v>
      </c>
      <c r="D77">
        <v>58</v>
      </c>
      <c r="H77">
        <v>58</v>
      </c>
    </row>
    <row r="78" spans="2:8">
      <c r="B78">
        <v>59</v>
      </c>
      <c r="D78">
        <v>59</v>
      </c>
      <c r="H78">
        <v>59</v>
      </c>
    </row>
    <row r="79" spans="2:8">
      <c r="B79">
        <v>60</v>
      </c>
      <c r="D79">
        <v>60</v>
      </c>
      <c r="H79">
        <v>60</v>
      </c>
    </row>
    <row r="80" spans="2:8">
      <c r="B80">
        <v>61</v>
      </c>
      <c r="D80">
        <v>61</v>
      </c>
      <c r="H80">
        <v>61</v>
      </c>
    </row>
    <row r="81" spans="2:8">
      <c r="B81">
        <v>62</v>
      </c>
      <c r="D81">
        <v>62</v>
      </c>
      <c r="H81">
        <v>62</v>
      </c>
    </row>
    <row r="82" spans="2:8">
      <c r="B82">
        <v>63</v>
      </c>
      <c r="D82">
        <v>63</v>
      </c>
      <c r="H82">
        <v>63</v>
      </c>
    </row>
    <row r="83" spans="2:8">
      <c r="B83">
        <v>64</v>
      </c>
      <c r="D83">
        <v>64</v>
      </c>
      <c r="H83">
        <v>64</v>
      </c>
    </row>
    <row r="84" spans="2:8">
      <c r="B84">
        <v>65</v>
      </c>
      <c r="D84">
        <v>65</v>
      </c>
      <c r="H84">
        <v>65</v>
      </c>
    </row>
    <row r="85" spans="2:8">
      <c r="B85">
        <v>66</v>
      </c>
      <c r="D85">
        <v>66</v>
      </c>
      <c r="H85">
        <v>66</v>
      </c>
    </row>
    <row r="86" spans="2:8">
      <c r="B86">
        <v>67</v>
      </c>
      <c r="D86">
        <v>67</v>
      </c>
      <c r="H86">
        <v>67</v>
      </c>
    </row>
    <row r="87" spans="2:8">
      <c r="B87">
        <v>68</v>
      </c>
      <c r="D87">
        <v>68</v>
      </c>
      <c r="H87">
        <v>68</v>
      </c>
    </row>
    <row r="88" spans="2:8">
      <c r="B88">
        <v>69</v>
      </c>
      <c r="D88">
        <v>69</v>
      </c>
      <c r="H88">
        <v>69</v>
      </c>
    </row>
    <row r="89" spans="2:8">
      <c r="B89">
        <v>70</v>
      </c>
      <c r="D89">
        <v>70</v>
      </c>
      <c r="H89">
        <v>70</v>
      </c>
    </row>
    <row r="90" spans="2:8">
      <c r="B90">
        <v>71</v>
      </c>
      <c r="D90">
        <v>71</v>
      </c>
      <c r="H90">
        <v>71</v>
      </c>
    </row>
    <row r="91" spans="2:8">
      <c r="B91">
        <v>72</v>
      </c>
      <c r="D91">
        <v>72</v>
      </c>
      <c r="H91">
        <v>72</v>
      </c>
    </row>
    <row r="92" spans="2:8">
      <c r="B92">
        <v>73</v>
      </c>
      <c r="D92">
        <v>73</v>
      </c>
      <c r="H92">
        <v>73</v>
      </c>
    </row>
    <row r="93" spans="2:8">
      <c r="B93">
        <v>74</v>
      </c>
      <c r="D93">
        <v>74</v>
      </c>
      <c r="H93">
        <v>74</v>
      </c>
    </row>
    <row r="94" spans="2:8">
      <c r="B94">
        <v>75</v>
      </c>
      <c r="D94">
        <v>75</v>
      </c>
      <c r="H94">
        <v>75</v>
      </c>
    </row>
    <row r="95" spans="2:8">
      <c r="B95">
        <v>76</v>
      </c>
      <c r="D95">
        <v>76</v>
      </c>
      <c r="H95">
        <v>76</v>
      </c>
    </row>
    <row r="96" spans="2:8">
      <c r="B96">
        <v>77</v>
      </c>
      <c r="D96">
        <v>77</v>
      </c>
      <c r="H96">
        <v>77</v>
      </c>
    </row>
    <row r="97" spans="2:8">
      <c r="B97">
        <v>78</v>
      </c>
      <c r="D97">
        <v>78</v>
      </c>
      <c r="H97">
        <v>78</v>
      </c>
    </row>
    <row r="98" spans="2:8">
      <c r="B98">
        <v>79</v>
      </c>
      <c r="D98">
        <v>79</v>
      </c>
      <c r="H98">
        <v>79</v>
      </c>
    </row>
    <row r="99" spans="2:8">
      <c r="B99">
        <v>80</v>
      </c>
      <c r="D99">
        <v>80</v>
      </c>
      <c r="H99">
        <v>80</v>
      </c>
    </row>
    <row r="100" spans="2:8">
      <c r="B100">
        <v>81</v>
      </c>
      <c r="D100">
        <v>81</v>
      </c>
      <c r="H100">
        <v>81</v>
      </c>
    </row>
    <row r="101" spans="2:8">
      <c r="B101">
        <v>82</v>
      </c>
      <c r="D101">
        <v>82</v>
      </c>
      <c r="H101">
        <v>82</v>
      </c>
    </row>
    <row r="102" spans="2:8">
      <c r="B102">
        <v>83</v>
      </c>
      <c r="D102">
        <v>83</v>
      </c>
      <c r="H102">
        <v>83</v>
      </c>
    </row>
    <row r="103" spans="2:8">
      <c r="B103">
        <v>84</v>
      </c>
      <c r="D103">
        <v>84</v>
      </c>
      <c r="H103">
        <v>84</v>
      </c>
    </row>
    <row r="104" spans="2:8">
      <c r="B104">
        <v>85</v>
      </c>
      <c r="D104">
        <v>85</v>
      </c>
      <c r="H104">
        <v>85</v>
      </c>
    </row>
    <row r="105" spans="2:8">
      <c r="B105">
        <v>86</v>
      </c>
      <c r="D105">
        <v>86</v>
      </c>
      <c r="H105">
        <v>86</v>
      </c>
    </row>
    <row r="106" spans="2:8">
      <c r="B106">
        <v>87</v>
      </c>
      <c r="D106">
        <v>87</v>
      </c>
      <c r="H106">
        <v>87</v>
      </c>
    </row>
    <row r="107" spans="2:8">
      <c r="B107">
        <v>88</v>
      </c>
      <c r="D107">
        <v>88</v>
      </c>
      <c r="H107">
        <v>88</v>
      </c>
    </row>
    <row r="108" spans="2:8">
      <c r="B108">
        <v>89</v>
      </c>
      <c r="D108">
        <v>89</v>
      </c>
      <c r="H108">
        <v>89</v>
      </c>
    </row>
    <row r="109" spans="2:8">
      <c r="B109">
        <v>90</v>
      </c>
      <c r="D109">
        <v>90</v>
      </c>
      <c r="H109">
        <v>90</v>
      </c>
    </row>
    <row r="110" spans="2:8">
      <c r="B110">
        <v>91</v>
      </c>
      <c r="D110">
        <v>91</v>
      </c>
      <c r="H110">
        <v>91</v>
      </c>
    </row>
    <row r="111" spans="2:8">
      <c r="B111">
        <v>92</v>
      </c>
      <c r="D111">
        <v>92</v>
      </c>
      <c r="H111">
        <v>92</v>
      </c>
    </row>
    <row r="112" spans="2:8">
      <c r="B112">
        <v>93</v>
      </c>
      <c r="D112">
        <v>93</v>
      </c>
      <c r="H112">
        <v>93</v>
      </c>
    </row>
    <row r="113" spans="2:8">
      <c r="B113">
        <v>94</v>
      </c>
      <c r="D113">
        <v>94</v>
      </c>
      <c r="H113">
        <v>94</v>
      </c>
    </row>
    <row r="114" spans="2:8">
      <c r="B114">
        <v>95</v>
      </c>
      <c r="D114">
        <v>95</v>
      </c>
      <c r="H114">
        <v>95</v>
      </c>
    </row>
    <row r="115" spans="2:8">
      <c r="B115">
        <v>96</v>
      </c>
      <c r="D115">
        <v>96</v>
      </c>
      <c r="H115">
        <v>96</v>
      </c>
    </row>
    <row r="116" spans="2:8">
      <c r="B116">
        <v>97</v>
      </c>
      <c r="D116">
        <v>97</v>
      </c>
      <c r="H116">
        <v>97</v>
      </c>
    </row>
    <row r="117" spans="2:8">
      <c r="B117">
        <v>98</v>
      </c>
      <c r="D117">
        <v>98</v>
      </c>
      <c r="H117">
        <v>98</v>
      </c>
    </row>
    <row r="118" spans="2:8">
      <c r="B118">
        <v>99</v>
      </c>
      <c r="D118">
        <v>99</v>
      </c>
      <c r="H118">
        <v>99</v>
      </c>
    </row>
    <row r="119" spans="2:8">
      <c r="B119">
        <v>100</v>
      </c>
      <c r="D119">
        <v>100</v>
      </c>
      <c r="H119">
        <v>100</v>
      </c>
    </row>
  </sheetData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19"/>
  <sheetViews>
    <sheetView workbookViewId="0">
      <selection activeCell="B30" sqref="B30"/>
    </sheetView>
  </sheetViews>
  <sheetFormatPr baseColWidth="10" defaultColWidth="8.83203125" defaultRowHeight="14"/>
  <cols>
    <col min="2" max="2" width="92.33203125" bestFit="1" customWidth="1"/>
    <col min="3" max="3" width="2.33203125" bestFit="1" customWidth="1"/>
    <col min="4" max="4" width="16" bestFit="1" customWidth="1"/>
    <col min="5" max="5" width="15.33203125" bestFit="1" customWidth="1"/>
  </cols>
  <sheetData>
    <row r="1" spans="1:6">
      <c r="A1" s="8" t="s">
        <v>83</v>
      </c>
      <c r="B1" s="8" t="str">
        <f>base!B1</f>
        <v>【議事概要】.pdf</v>
      </c>
      <c r="C1" s="8" t="s">
        <v>88</v>
      </c>
      <c r="D1" s="8" t="str">
        <f>base!F5&amp;"R"&amp;base!F1&amp;base!G1</f>
        <v>tekisei_R0202</v>
      </c>
      <c r="E1" s="8" t="str">
        <f>"_"&amp;base!C1&amp;base!D1</f>
        <v>_gijiroku</v>
      </c>
      <c r="F1" s="8" t="s">
        <v>82</v>
      </c>
    </row>
    <row r="2" spans="1:6">
      <c r="A2" s="8" t="str">
        <f>A1</f>
        <v>rename "</v>
      </c>
      <c r="B2" s="8" t="str">
        <f>base!B2</f>
        <v>【議事次第】.pdf</v>
      </c>
      <c r="C2" s="8" t="str">
        <f>C1</f>
        <v xml:space="preserve">" </v>
      </c>
      <c r="D2" s="8" t="str">
        <f t="shared" ref="D2:F2" si="0">D1</f>
        <v>tekisei_R0202</v>
      </c>
      <c r="E2" s="8" t="str">
        <f>"_"&amp;base!C2&amp;base!D2</f>
        <v>_shidai</v>
      </c>
      <c r="F2" s="8" t="str">
        <f t="shared" si="0"/>
        <v>.pdf</v>
      </c>
    </row>
    <row r="3" spans="1:6">
      <c r="A3" s="8" t="str">
        <f t="shared" ref="A3:A66" si="1">A2</f>
        <v>rename "</v>
      </c>
      <c r="B3" s="8" t="str">
        <f>base!B3</f>
        <v>【出席者名簿】.pdf</v>
      </c>
      <c r="C3" s="8" t="str">
        <f t="shared" ref="C3:C66" si="2">C2</f>
        <v xml:space="preserve">" </v>
      </c>
      <c r="D3" s="8" t="str">
        <f t="shared" ref="D3:D66" si="3">D2</f>
        <v>tekisei_R0202</v>
      </c>
      <c r="E3" s="8" t="str">
        <f>"_"&amp;base!C3&amp;base!D3</f>
        <v>_namelist</v>
      </c>
      <c r="F3" s="8" t="str">
        <f t="shared" ref="F3:F66" si="4">F2</f>
        <v>.pdf</v>
      </c>
    </row>
    <row r="4" spans="1:6">
      <c r="A4" s="8" t="str">
        <f t="shared" si="1"/>
        <v>rename "</v>
      </c>
      <c r="B4" s="8">
        <f>base!B4</f>
        <v>0</v>
      </c>
      <c r="C4" s="8" t="str">
        <f t="shared" si="2"/>
        <v xml:space="preserve">" </v>
      </c>
      <c r="D4" s="8" t="str">
        <f t="shared" si="3"/>
        <v>tekisei_R0202</v>
      </c>
      <c r="E4" s="8" t="str">
        <f>"_"&amp;base!C4&amp;base!D4</f>
        <v>_</v>
      </c>
      <c r="F4" s="8" t="str">
        <f t="shared" si="4"/>
        <v>.pdf</v>
      </c>
    </row>
    <row r="5" spans="1:6">
      <c r="A5" s="8" t="str">
        <f t="shared" si="1"/>
        <v>rename "</v>
      </c>
      <c r="B5" s="8" t="str">
        <f>base!B5</f>
        <v>【資料1】 知床エコツーリズム戦略に基づく提案の進捗状況.pdf</v>
      </c>
      <c r="C5" s="8" t="str">
        <f t="shared" si="2"/>
        <v xml:space="preserve">" </v>
      </c>
      <c r="D5" s="8" t="str">
        <f t="shared" si="3"/>
        <v>tekisei_R0202</v>
      </c>
      <c r="E5" s="8" t="str">
        <f>"_"&amp;base!C5&amp;base!D5</f>
        <v>_shiryo1</v>
      </c>
      <c r="F5" s="8" t="str">
        <f t="shared" si="4"/>
        <v>.pdf</v>
      </c>
    </row>
    <row r="6" spans="1:6">
      <c r="A6" s="8" t="str">
        <f t="shared" si="1"/>
        <v>rename "</v>
      </c>
      <c r="B6" s="8" t="str">
        <f>base!B6</f>
        <v>【資料2】 知床岬399番地上陸ツアー 実施日程変更について.pdf</v>
      </c>
      <c r="C6" s="8" t="str">
        <f t="shared" si="2"/>
        <v xml:space="preserve">" </v>
      </c>
      <c r="D6" s="8" t="str">
        <f t="shared" si="3"/>
        <v>tekisei_R0202</v>
      </c>
      <c r="E6" s="8" t="str">
        <f>"_"&amp;base!C6&amp;base!D6</f>
        <v>_shiryo2</v>
      </c>
      <c r="F6" s="8" t="str">
        <f t="shared" si="4"/>
        <v>.pdf</v>
      </c>
    </row>
    <row r="7" spans="1:6">
      <c r="A7" s="8" t="str">
        <f t="shared" si="1"/>
        <v>rename "</v>
      </c>
      <c r="B7" s="8" t="str">
        <f>base!B7</f>
        <v>【資料3-1】 2020年度厳冬期の知床五湖エコツアー事業について.pdf</v>
      </c>
      <c r="C7" s="8" t="str">
        <f t="shared" si="2"/>
        <v xml:space="preserve">" </v>
      </c>
      <c r="D7" s="8" t="str">
        <f t="shared" si="3"/>
        <v>tekisei_R0202</v>
      </c>
      <c r="E7" s="8" t="str">
        <f>"_"&amp;base!C7&amp;base!D7</f>
        <v>_shiryo3-1</v>
      </c>
      <c r="F7" s="8" t="str">
        <f t="shared" si="4"/>
        <v>.pdf</v>
      </c>
    </row>
    <row r="8" spans="1:6">
      <c r="A8" s="8" t="str">
        <f t="shared" si="1"/>
        <v>rename "</v>
      </c>
      <c r="B8" s="8" t="str">
        <f>base!B8</f>
        <v>【資料3-2】 知床五湖地区における取組の進捗状況について.pdf</v>
      </c>
      <c r="C8" s="8" t="str">
        <f t="shared" si="2"/>
        <v xml:space="preserve">" </v>
      </c>
      <c r="D8" s="8" t="str">
        <f t="shared" si="3"/>
        <v>tekisei_R0202</v>
      </c>
      <c r="E8" s="8" t="str">
        <f>"_"&amp;base!C8&amp;base!D8</f>
        <v>_shiryo3-2</v>
      </c>
      <c r="F8" s="8" t="str">
        <f t="shared" si="4"/>
        <v>.pdf</v>
      </c>
    </row>
    <row r="9" spans="1:6">
      <c r="A9" s="8" t="str">
        <f t="shared" si="1"/>
        <v>rename "</v>
      </c>
      <c r="B9" s="8" t="str">
        <f>base!B9</f>
        <v>【資料3-3】 カムイワッカ地区における取組の進捗状況について.pdf</v>
      </c>
      <c r="C9" s="8" t="str">
        <f t="shared" si="2"/>
        <v xml:space="preserve">" </v>
      </c>
      <c r="D9" s="8" t="str">
        <f t="shared" si="3"/>
        <v>tekisei_R0202</v>
      </c>
      <c r="E9" s="8" t="str">
        <f>"_"&amp;base!C9&amp;base!D9</f>
        <v>_shiryo3-3</v>
      </c>
      <c r="F9" s="8" t="str">
        <f t="shared" si="4"/>
        <v>.pdf</v>
      </c>
    </row>
    <row r="10" spans="1:6">
      <c r="A10" s="8" t="str">
        <f t="shared" si="1"/>
        <v>rename "</v>
      </c>
      <c r="B10" s="8" t="str">
        <f>base!B10</f>
        <v>【資料4-1】知床国立公園の利用のあり方に関する整理.pdf</v>
      </c>
      <c r="C10" s="8" t="str">
        <f t="shared" si="2"/>
        <v xml:space="preserve">" </v>
      </c>
      <c r="D10" s="8" t="str">
        <f t="shared" si="3"/>
        <v>tekisei_R0202</v>
      </c>
      <c r="E10" s="8" t="str">
        <f>"_"&amp;base!C10&amp;base!D10</f>
        <v>_shiryo4-1</v>
      </c>
      <c r="F10" s="8" t="str">
        <f t="shared" si="4"/>
        <v>.pdf</v>
      </c>
    </row>
    <row r="11" spans="1:6">
      <c r="A11" s="8" t="str">
        <f t="shared" si="1"/>
        <v>rename "</v>
      </c>
      <c r="B11" s="8" t="str">
        <f>base!B11</f>
        <v>【資料4-2】令和2年度第１回知床ヒグマ対策連絡会議の対応状況.pdf</v>
      </c>
      <c r="C11" s="8" t="str">
        <f t="shared" si="2"/>
        <v xml:space="preserve">" </v>
      </c>
      <c r="D11" s="8" t="str">
        <f t="shared" si="3"/>
        <v>tekisei_R0202</v>
      </c>
      <c r="E11" s="8" t="str">
        <f>"_"&amp;base!C11&amp;base!D11</f>
        <v>_shiryo4-2</v>
      </c>
      <c r="F11" s="8" t="str">
        <f t="shared" si="4"/>
        <v>.pdf</v>
      </c>
    </row>
    <row r="12" spans="1:6">
      <c r="A12" s="8" t="str">
        <f t="shared" si="1"/>
        <v>rename "</v>
      </c>
      <c r="B12" s="8" t="str">
        <f>base!B12</f>
        <v>【資料4-3】 2020年度知床国立公園の利用状況調査結果（暫定版）.pdf</v>
      </c>
      <c r="C12" s="8" t="str">
        <f t="shared" si="2"/>
        <v xml:space="preserve">" </v>
      </c>
      <c r="D12" s="8" t="str">
        <f t="shared" si="3"/>
        <v>tekisei_R0202</v>
      </c>
      <c r="E12" s="8" t="str">
        <f>"_"&amp;base!C12&amp;base!D12</f>
        <v>_shiryo4-3</v>
      </c>
      <c r="F12" s="8" t="str">
        <f t="shared" si="4"/>
        <v>.pdf</v>
      </c>
    </row>
    <row r="13" spans="1:6">
      <c r="A13" s="8" t="str">
        <f t="shared" si="1"/>
        <v>rename "</v>
      </c>
      <c r="B13" s="8" t="str">
        <f>base!B13</f>
        <v>【資料4-4】アドベンチャーツーリズムの推進と世界自然遺産を活用したプロモーションの進捗状況について.pdf</v>
      </c>
      <c r="C13" s="8" t="str">
        <f t="shared" si="2"/>
        <v xml:space="preserve">" </v>
      </c>
      <c r="D13" s="8" t="str">
        <f t="shared" si="3"/>
        <v>tekisei_R0202</v>
      </c>
      <c r="E13" s="8" t="str">
        <f>"_"&amp;base!C13&amp;base!D13</f>
        <v>_shiryo4-4</v>
      </c>
      <c r="F13" s="8" t="str">
        <f t="shared" si="4"/>
        <v>.pdf</v>
      </c>
    </row>
    <row r="14" spans="1:6">
      <c r="A14" s="8" t="str">
        <f t="shared" si="1"/>
        <v>rename "</v>
      </c>
      <c r="B14" s="8" t="str">
        <f>base!B14</f>
        <v>【参考資料1】 知床エコツーリズム戦略.pdf</v>
      </c>
      <c r="C14" s="8" t="str">
        <f t="shared" si="2"/>
        <v xml:space="preserve">" </v>
      </c>
      <c r="D14" s="8" t="str">
        <f t="shared" si="3"/>
        <v>tekisei_R0202</v>
      </c>
      <c r="E14" s="8" t="str">
        <f>"_"&amp;base!C14&amp;base!D14</f>
        <v>_sankou1</v>
      </c>
      <c r="F14" s="8" t="str">
        <f t="shared" si="4"/>
        <v>.pdf</v>
      </c>
    </row>
    <row r="15" spans="1:6">
      <c r="A15" s="8" t="str">
        <f t="shared" si="1"/>
        <v>rename "</v>
      </c>
      <c r="B15" s="8" t="str">
        <f>base!B15</f>
        <v>【参考資料2】 2020年度 第１回エコツーリズム検討会議_議事録（要点版）.pdf</v>
      </c>
      <c r="C15" s="8" t="str">
        <f t="shared" si="2"/>
        <v xml:space="preserve">" </v>
      </c>
      <c r="D15" s="8" t="str">
        <f t="shared" si="3"/>
        <v>tekisei_R0202</v>
      </c>
      <c r="E15" s="8" t="str">
        <f>"_"&amp;base!C15&amp;base!D15</f>
        <v>_sankou2</v>
      </c>
      <c r="F15" s="8" t="str">
        <f t="shared" si="4"/>
        <v>.pdf</v>
      </c>
    </row>
    <row r="16" spans="1:6">
      <c r="A16" s="8" t="str">
        <f t="shared" si="1"/>
        <v>rename "</v>
      </c>
      <c r="B16" s="8">
        <f>base!B16</f>
        <v>0</v>
      </c>
      <c r="C16" s="8" t="str">
        <f t="shared" si="2"/>
        <v xml:space="preserve">" </v>
      </c>
      <c r="D16" s="8" t="str">
        <f t="shared" si="3"/>
        <v>tekisei_R0202</v>
      </c>
      <c r="E16" s="8" t="str">
        <f>"_"&amp;base!C16&amp;base!D16</f>
        <v>_</v>
      </c>
      <c r="F16" s="8" t="str">
        <f t="shared" si="4"/>
        <v>.pdf</v>
      </c>
    </row>
    <row r="17" spans="1:6">
      <c r="A17" s="8" t="str">
        <f t="shared" si="1"/>
        <v>rename "</v>
      </c>
      <c r="B17" s="8">
        <f>base!B17</f>
        <v>0</v>
      </c>
      <c r="C17" s="8" t="str">
        <f t="shared" si="2"/>
        <v xml:space="preserve">" </v>
      </c>
      <c r="D17" s="8" t="str">
        <f t="shared" si="3"/>
        <v>tekisei_R0202</v>
      </c>
      <c r="E17" s="8" t="str">
        <f>"_"&amp;base!C17&amp;base!D17</f>
        <v>_</v>
      </c>
      <c r="F17" s="8" t="str">
        <f t="shared" si="4"/>
        <v>.pdf</v>
      </c>
    </row>
    <row r="18" spans="1:6">
      <c r="A18" s="8" t="str">
        <f t="shared" si="1"/>
        <v>rename "</v>
      </c>
      <c r="B18" s="8">
        <f>base!B18</f>
        <v>0</v>
      </c>
      <c r="C18" s="8" t="str">
        <f t="shared" si="2"/>
        <v xml:space="preserve">" </v>
      </c>
      <c r="D18" s="8" t="str">
        <f t="shared" si="3"/>
        <v>tekisei_R0202</v>
      </c>
      <c r="E18" s="8" t="str">
        <f>"_"&amp;base!C18&amp;base!D18</f>
        <v>_</v>
      </c>
      <c r="F18" s="8" t="str">
        <f t="shared" si="4"/>
        <v>.pdf</v>
      </c>
    </row>
    <row r="19" spans="1:6">
      <c r="A19" s="8" t="str">
        <f t="shared" si="1"/>
        <v>rename "</v>
      </c>
      <c r="B19" s="8">
        <f>base!B19</f>
        <v>0</v>
      </c>
      <c r="C19" s="8" t="str">
        <f t="shared" si="2"/>
        <v xml:space="preserve">" </v>
      </c>
      <c r="D19" s="8" t="str">
        <f t="shared" si="3"/>
        <v>tekisei_R0202</v>
      </c>
      <c r="E19" s="8" t="str">
        <f>"_"&amp;base!C19&amp;base!D19</f>
        <v>_</v>
      </c>
      <c r="F19" s="8" t="str">
        <f t="shared" si="4"/>
        <v>.pdf</v>
      </c>
    </row>
    <row r="20" spans="1:6">
      <c r="A20" s="8" t="str">
        <f t="shared" si="1"/>
        <v>rename "</v>
      </c>
      <c r="B20" s="8">
        <f>base!B20</f>
        <v>0</v>
      </c>
      <c r="C20" s="8" t="str">
        <f t="shared" si="2"/>
        <v xml:space="preserve">" </v>
      </c>
      <c r="D20" s="8" t="str">
        <f t="shared" si="3"/>
        <v>tekisei_R0202</v>
      </c>
      <c r="E20" s="8" t="str">
        <f>"_"&amp;base!C20&amp;base!D20</f>
        <v>_</v>
      </c>
      <c r="F20" s="8" t="str">
        <f t="shared" si="4"/>
        <v>.pdf</v>
      </c>
    </row>
    <row r="21" spans="1:6">
      <c r="A21" s="8" t="str">
        <f t="shared" si="1"/>
        <v>rename "</v>
      </c>
      <c r="B21" s="8">
        <f>base!B21</f>
        <v>0</v>
      </c>
      <c r="C21" s="8" t="str">
        <f t="shared" si="2"/>
        <v xml:space="preserve">" </v>
      </c>
      <c r="D21" s="8" t="str">
        <f t="shared" si="3"/>
        <v>tekisei_R0202</v>
      </c>
      <c r="E21" s="8" t="str">
        <f>"_"&amp;base!C21&amp;base!D21</f>
        <v>_</v>
      </c>
      <c r="F21" s="8" t="str">
        <f t="shared" si="4"/>
        <v>.pdf</v>
      </c>
    </row>
    <row r="22" spans="1:6">
      <c r="A22" s="8" t="str">
        <f t="shared" si="1"/>
        <v>rename "</v>
      </c>
      <c r="B22" s="8">
        <f>base!B22</f>
        <v>0</v>
      </c>
      <c r="C22" s="8" t="str">
        <f t="shared" si="2"/>
        <v xml:space="preserve">" </v>
      </c>
      <c r="D22" s="8" t="str">
        <f t="shared" si="3"/>
        <v>tekisei_R0202</v>
      </c>
      <c r="E22" s="8" t="str">
        <f>"_"&amp;base!C22&amp;base!D22</f>
        <v>_</v>
      </c>
      <c r="F22" s="8" t="str">
        <f t="shared" si="4"/>
        <v>.pdf</v>
      </c>
    </row>
    <row r="23" spans="1:6">
      <c r="A23" s="8" t="str">
        <f t="shared" si="1"/>
        <v>rename "</v>
      </c>
      <c r="B23" s="8">
        <f>base!B23</f>
        <v>0</v>
      </c>
      <c r="C23" s="8" t="str">
        <f t="shared" si="2"/>
        <v xml:space="preserve">" </v>
      </c>
      <c r="D23" s="8" t="str">
        <f t="shared" si="3"/>
        <v>tekisei_R0202</v>
      </c>
      <c r="E23" s="8" t="str">
        <f>"_"&amp;base!C23&amp;base!D23</f>
        <v>_</v>
      </c>
      <c r="F23" s="8" t="str">
        <f t="shared" si="4"/>
        <v>.pdf</v>
      </c>
    </row>
    <row r="24" spans="1:6">
      <c r="A24" s="8" t="str">
        <f t="shared" si="1"/>
        <v>rename "</v>
      </c>
      <c r="B24" s="8">
        <f>base!B24</f>
        <v>0</v>
      </c>
      <c r="C24" s="8" t="str">
        <f t="shared" si="2"/>
        <v xml:space="preserve">" </v>
      </c>
      <c r="D24" s="8" t="str">
        <f t="shared" si="3"/>
        <v>tekisei_R0202</v>
      </c>
      <c r="E24" s="8" t="str">
        <f>"_"&amp;base!C24&amp;base!D24</f>
        <v>_</v>
      </c>
      <c r="F24" s="8" t="str">
        <f t="shared" si="4"/>
        <v>.pdf</v>
      </c>
    </row>
    <row r="25" spans="1:6">
      <c r="A25" s="8" t="str">
        <f t="shared" si="1"/>
        <v>rename "</v>
      </c>
      <c r="B25" s="8">
        <f>base!B25</f>
        <v>0</v>
      </c>
      <c r="C25" s="8" t="str">
        <f t="shared" si="2"/>
        <v xml:space="preserve">" </v>
      </c>
      <c r="D25" s="8" t="str">
        <f t="shared" si="3"/>
        <v>tekisei_R0202</v>
      </c>
      <c r="E25" s="8" t="str">
        <f>"_"&amp;base!C25&amp;base!D25</f>
        <v>_</v>
      </c>
      <c r="F25" s="8" t="str">
        <f t="shared" si="4"/>
        <v>.pdf</v>
      </c>
    </row>
    <row r="26" spans="1:6">
      <c r="A26" s="8" t="str">
        <f t="shared" si="1"/>
        <v>rename "</v>
      </c>
      <c r="B26" s="8">
        <f>base!B26</f>
        <v>0</v>
      </c>
      <c r="C26" s="8" t="str">
        <f t="shared" si="2"/>
        <v xml:space="preserve">" </v>
      </c>
      <c r="D26" s="8" t="str">
        <f t="shared" si="3"/>
        <v>tekisei_R0202</v>
      </c>
      <c r="E26" s="8" t="str">
        <f>"_"&amp;base!C26&amp;base!D26</f>
        <v>_</v>
      </c>
      <c r="F26" s="8" t="str">
        <f t="shared" si="4"/>
        <v>.pdf</v>
      </c>
    </row>
    <row r="27" spans="1:6">
      <c r="A27" s="8" t="str">
        <f t="shared" si="1"/>
        <v>rename "</v>
      </c>
      <c r="B27" s="8">
        <f>base!B27</f>
        <v>0</v>
      </c>
      <c r="C27" s="8" t="str">
        <f t="shared" si="2"/>
        <v xml:space="preserve">" </v>
      </c>
      <c r="D27" s="8" t="str">
        <f t="shared" si="3"/>
        <v>tekisei_R0202</v>
      </c>
      <c r="E27" s="8" t="str">
        <f>"_"&amp;base!C27&amp;base!D27</f>
        <v>_2</v>
      </c>
      <c r="F27" s="8" t="str">
        <f t="shared" si="4"/>
        <v>.pdf</v>
      </c>
    </row>
    <row r="28" spans="1:6">
      <c r="A28" s="8" t="str">
        <f t="shared" si="1"/>
        <v>rename "</v>
      </c>
      <c r="B28" s="8">
        <f>base!B28</f>
        <v>0</v>
      </c>
      <c r="C28" s="8" t="str">
        <f t="shared" si="2"/>
        <v xml:space="preserve">" </v>
      </c>
      <c r="D28" s="8" t="str">
        <f t="shared" si="3"/>
        <v>tekisei_R0202</v>
      </c>
      <c r="E28" s="8" t="str">
        <f>"_"&amp;base!C28&amp;base!D28</f>
        <v>_9</v>
      </c>
      <c r="F28" s="8" t="str">
        <f t="shared" si="4"/>
        <v>.pdf</v>
      </c>
    </row>
    <row r="29" spans="1:6">
      <c r="A29" s="8" t="str">
        <f t="shared" si="1"/>
        <v>rename "</v>
      </c>
      <c r="B29" s="8">
        <f>base!B29</f>
        <v>0</v>
      </c>
      <c r="C29" s="8" t="str">
        <f t="shared" si="2"/>
        <v xml:space="preserve">" </v>
      </c>
      <c r="D29" s="8" t="str">
        <f t="shared" si="3"/>
        <v>tekisei_R0202</v>
      </c>
      <c r="E29" s="8" t="str">
        <f>"_"&amp;base!C29&amp;base!D29</f>
        <v>_10</v>
      </c>
      <c r="F29" s="8" t="str">
        <f t="shared" si="4"/>
        <v>.pdf</v>
      </c>
    </row>
    <row r="30" spans="1:6">
      <c r="A30" s="8" t="str">
        <f t="shared" si="1"/>
        <v>rename "</v>
      </c>
      <c r="B30" s="8">
        <f>base!B30</f>
        <v>0</v>
      </c>
      <c r="C30" s="8" t="str">
        <f t="shared" si="2"/>
        <v xml:space="preserve">" </v>
      </c>
      <c r="D30" s="8" t="str">
        <f t="shared" si="3"/>
        <v>tekisei_R0202</v>
      </c>
      <c r="E30" s="8" t="str">
        <f>"_"&amp;base!C30&amp;base!D30</f>
        <v>_11</v>
      </c>
      <c r="F30" s="8" t="str">
        <f t="shared" si="4"/>
        <v>.pdf</v>
      </c>
    </row>
    <row r="31" spans="1:6">
      <c r="A31" s="8" t="str">
        <f t="shared" si="1"/>
        <v>rename "</v>
      </c>
      <c r="B31" s="8">
        <f>base!B31</f>
        <v>0</v>
      </c>
      <c r="C31" s="8" t="str">
        <f t="shared" si="2"/>
        <v xml:space="preserve">" </v>
      </c>
      <c r="D31" s="8" t="str">
        <f t="shared" si="3"/>
        <v>tekisei_R0202</v>
      </c>
      <c r="E31" s="8" t="str">
        <f>"_"&amp;base!C31&amp;base!D31</f>
        <v>_12</v>
      </c>
      <c r="F31" s="8" t="str">
        <f t="shared" si="4"/>
        <v>.pdf</v>
      </c>
    </row>
    <row r="32" spans="1:6">
      <c r="A32" s="8" t="str">
        <f t="shared" si="1"/>
        <v>rename "</v>
      </c>
      <c r="B32" s="8">
        <f>base!B32</f>
        <v>13</v>
      </c>
      <c r="C32" s="8" t="str">
        <f t="shared" si="2"/>
        <v xml:space="preserve">" </v>
      </c>
      <c r="D32" s="8" t="str">
        <f t="shared" si="3"/>
        <v>tekisei_R0202</v>
      </c>
      <c r="E32" s="8" t="str">
        <f>"_"&amp;base!C32&amp;base!D32</f>
        <v>_13</v>
      </c>
      <c r="F32" s="8" t="str">
        <f t="shared" si="4"/>
        <v>.pdf</v>
      </c>
    </row>
    <row r="33" spans="1:6">
      <c r="A33" s="8" t="str">
        <f t="shared" si="1"/>
        <v>rename "</v>
      </c>
      <c r="B33" s="8">
        <f>base!B33</f>
        <v>14</v>
      </c>
      <c r="C33" s="8" t="str">
        <f t="shared" si="2"/>
        <v xml:space="preserve">" </v>
      </c>
      <c r="D33" s="8" t="str">
        <f t="shared" si="3"/>
        <v>tekisei_R0202</v>
      </c>
      <c r="E33" s="8" t="str">
        <f>"_"&amp;base!C33&amp;base!D33</f>
        <v>_14</v>
      </c>
      <c r="F33" s="8" t="str">
        <f t="shared" si="4"/>
        <v>.pdf</v>
      </c>
    </row>
    <row r="34" spans="1:6">
      <c r="A34" s="8" t="str">
        <f t="shared" si="1"/>
        <v>rename "</v>
      </c>
      <c r="B34" s="8">
        <f>base!B34</f>
        <v>15</v>
      </c>
      <c r="C34" s="8" t="str">
        <f t="shared" si="2"/>
        <v xml:space="preserve">" </v>
      </c>
      <c r="D34" s="8" t="str">
        <f t="shared" si="3"/>
        <v>tekisei_R0202</v>
      </c>
      <c r="E34" s="8" t="str">
        <f>"_"&amp;base!C34&amp;base!D34</f>
        <v>_15</v>
      </c>
      <c r="F34" s="8" t="str">
        <f t="shared" si="4"/>
        <v>.pdf</v>
      </c>
    </row>
    <row r="35" spans="1:6">
      <c r="A35" s="8" t="str">
        <f t="shared" si="1"/>
        <v>rename "</v>
      </c>
      <c r="B35" s="8">
        <f>base!B35</f>
        <v>16</v>
      </c>
      <c r="C35" s="8" t="str">
        <f t="shared" si="2"/>
        <v xml:space="preserve">" </v>
      </c>
      <c r="D35" s="8" t="str">
        <f t="shared" si="3"/>
        <v>tekisei_R0202</v>
      </c>
      <c r="E35" s="8" t="str">
        <f>"_"&amp;base!C35&amp;base!D35</f>
        <v>_16</v>
      </c>
      <c r="F35" s="8" t="str">
        <f t="shared" si="4"/>
        <v>.pdf</v>
      </c>
    </row>
    <row r="36" spans="1:6">
      <c r="A36" s="8" t="str">
        <f t="shared" si="1"/>
        <v>rename "</v>
      </c>
      <c r="B36" s="8">
        <f>base!B36</f>
        <v>0</v>
      </c>
      <c r="C36" s="8" t="str">
        <f t="shared" si="2"/>
        <v xml:space="preserve">" </v>
      </c>
      <c r="D36" s="8" t="str">
        <f t="shared" si="3"/>
        <v>tekisei_R0202</v>
      </c>
      <c r="E36" s="8" t="str">
        <f>"_"&amp;base!C36&amp;base!D36</f>
        <v>_17</v>
      </c>
      <c r="F36" s="8" t="str">
        <f t="shared" si="4"/>
        <v>.pdf</v>
      </c>
    </row>
    <row r="37" spans="1:6">
      <c r="A37" s="8" t="str">
        <f t="shared" si="1"/>
        <v>rename "</v>
      </c>
      <c r="B37" s="8">
        <f>base!B37</f>
        <v>0</v>
      </c>
      <c r="C37" s="8" t="str">
        <f t="shared" si="2"/>
        <v xml:space="preserve">" </v>
      </c>
      <c r="D37" s="8" t="str">
        <f t="shared" si="3"/>
        <v>tekisei_R0202</v>
      </c>
      <c r="E37" s="8" t="str">
        <f>"_"&amp;base!C37&amp;base!D37</f>
        <v>_18</v>
      </c>
      <c r="F37" s="8" t="str">
        <f t="shared" si="4"/>
        <v>.pdf</v>
      </c>
    </row>
    <row r="38" spans="1:6">
      <c r="A38" s="8" t="str">
        <f t="shared" si="1"/>
        <v>rename "</v>
      </c>
      <c r="B38" s="8">
        <f>base!B38</f>
        <v>19</v>
      </c>
      <c r="C38" s="8" t="str">
        <f t="shared" si="2"/>
        <v xml:space="preserve">" </v>
      </c>
      <c r="D38" s="8" t="str">
        <f t="shared" si="3"/>
        <v>tekisei_R0202</v>
      </c>
      <c r="E38" s="8" t="str">
        <f>"_"&amp;base!C38&amp;base!D38</f>
        <v>_19</v>
      </c>
      <c r="F38" s="8" t="str">
        <f t="shared" si="4"/>
        <v>.pdf</v>
      </c>
    </row>
    <row r="39" spans="1:6">
      <c r="A39" s="8" t="str">
        <f t="shared" si="1"/>
        <v>rename "</v>
      </c>
      <c r="B39" s="8">
        <f>base!B39</f>
        <v>20</v>
      </c>
      <c r="C39" s="8" t="str">
        <f t="shared" si="2"/>
        <v xml:space="preserve">" </v>
      </c>
      <c r="D39" s="8" t="str">
        <f t="shared" si="3"/>
        <v>tekisei_R0202</v>
      </c>
      <c r="E39" s="8" t="str">
        <f>"_"&amp;base!C39&amp;base!D39</f>
        <v>_20</v>
      </c>
      <c r="F39" s="8" t="str">
        <f t="shared" si="4"/>
        <v>.pdf</v>
      </c>
    </row>
    <row r="40" spans="1:6">
      <c r="A40" s="8" t="str">
        <f t="shared" si="1"/>
        <v>rename "</v>
      </c>
      <c r="B40" s="8">
        <f>base!B40</f>
        <v>21</v>
      </c>
      <c r="C40" s="8" t="str">
        <f t="shared" si="2"/>
        <v xml:space="preserve">" </v>
      </c>
      <c r="D40" s="8" t="str">
        <f t="shared" si="3"/>
        <v>tekisei_R0202</v>
      </c>
      <c r="E40" s="8" t="str">
        <f>"_"&amp;base!C40&amp;base!D40</f>
        <v>_21</v>
      </c>
      <c r="F40" s="8" t="str">
        <f t="shared" si="4"/>
        <v>.pdf</v>
      </c>
    </row>
    <row r="41" spans="1:6">
      <c r="A41" s="8" t="str">
        <f t="shared" si="1"/>
        <v>rename "</v>
      </c>
      <c r="B41" s="8">
        <f>base!B41</f>
        <v>22</v>
      </c>
      <c r="C41" s="8" t="str">
        <f t="shared" si="2"/>
        <v xml:space="preserve">" </v>
      </c>
      <c r="D41" s="8" t="str">
        <f t="shared" si="3"/>
        <v>tekisei_R0202</v>
      </c>
      <c r="E41" s="8" t="str">
        <f>"_"&amp;base!C41&amp;base!D41</f>
        <v>_22</v>
      </c>
      <c r="F41" s="8" t="str">
        <f t="shared" si="4"/>
        <v>.pdf</v>
      </c>
    </row>
    <row r="42" spans="1:6">
      <c r="A42" s="8" t="str">
        <f t="shared" si="1"/>
        <v>rename "</v>
      </c>
      <c r="B42" s="8">
        <f>base!B42</f>
        <v>23</v>
      </c>
      <c r="C42" s="8" t="str">
        <f t="shared" si="2"/>
        <v xml:space="preserve">" </v>
      </c>
      <c r="D42" s="8" t="str">
        <f t="shared" si="3"/>
        <v>tekisei_R0202</v>
      </c>
      <c r="E42" s="8" t="str">
        <f>"_"&amp;base!C42&amp;base!D42</f>
        <v>_23</v>
      </c>
      <c r="F42" s="8" t="str">
        <f t="shared" si="4"/>
        <v>.pdf</v>
      </c>
    </row>
    <row r="43" spans="1:6">
      <c r="A43" s="8" t="str">
        <f t="shared" si="1"/>
        <v>rename "</v>
      </c>
      <c r="B43" s="8">
        <f>base!B43</f>
        <v>24</v>
      </c>
      <c r="C43" s="8" t="str">
        <f t="shared" si="2"/>
        <v xml:space="preserve">" </v>
      </c>
      <c r="D43" s="8" t="str">
        <f t="shared" si="3"/>
        <v>tekisei_R0202</v>
      </c>
      <c r="E43" s="8" t="str">
        <f>"_"&amp;base!C43&amp;base!D43</f>
        <v>_24</v>
      </c>
      <c r="F43" s="8" t="str">
        <f t="shared" si="4"/>
        <v>.pdf</v>
      </c>
    </row>
    <row r="44" spans="1:6">
      <c r="A44" s="8" t="str">
        <f t="shared" si="1"/>
        <v>rename "</v>
      </c>
      <c r="B44" s="8">
        <f>base!B44</f>
        <v>25</v>
      </c>
      <c r="C44" s="8" t="str">
        <f t="shared" si="2"/>
        <v xml:space="preserve">" </v>
      </c>
      <c r="D44" s="8" t="str">
        <f t="shared" si="3"/>
        <v>tekisei_R0202</v>
      </c>
      <c r="E44" s="8" t="str">
        <f>"_"&amp;base!C44&amp;base!D44</f>
        <v>_25</v>
      </c>
      <c r="F44" s="8" t="str">
        <f t="shared" si="4"/>
        <v>.pdf</v>
      </c>
    </row>
    <row r="45" spans="1:6">
      <c r="A45" s="8" t="str">
        <f t="shared" si="1"/>
        <v>rename "</v>
      </c>
      <c r="B45" s="8">
        <f>base!B45</f>
        <v>26</v>
      </c>
      <c r="C45" s="8" t="str">
        <f t="shared" si="2"/>
        <v xml:space="preserve">" </v>
      </c>
      <c r="D45" s="8" t="str">
        <f t="shared" si="3"/>
        <v>tekisei_R0202</v>
      </c>
      <c r="E45" s="8" t="str">
        <f>"_"&amp;base!C45&amp;base!D45</f>
        <v>_26</v>
      </c>
      <c r="F45" s="8" t="str">
        <f t="shared" si="4"/>
        <v>.pdf</v>
      </c>
    </row>
    <row r="46" spans="1:6">
      <c r="A46" s="8" t="str">
        <f t="shared" si="1"/>
        <v>rename "</v>
      </c>
      <c r="B46" s="8">
        <f>base!B46</f>
        <v>27</v>
      </c>
      <c r="C46" s="8" t="str">
        <f t="shared" si="2"/>
        <v xml:space="preserve">" </v>
      </c>
      <c r="D46" s="8" t="str">
        <f t="shared" si="3"/>
        <v>tekisei_R0202</v>
      </c>
      <c r="E46" s="8" t="str">
        <f>"_"&amp;base!C46&amp;base!D46</f>
        <v>_27</v>
      </c>
      <c r="F46" s="8" t="str">
        <f t="shared" si="4"/>
        <v>.pdf</v>
      </c>
    </row>
    <row r="47" spans="1:6">
      <c r="A47" s="8" t="str">
        <f t="shared" si="1"/>
        <v>rename "</v>
      </c>
      <c r="B47" s="8">
        <f>base!B47</f>
        <v>28</v>
      </c>
      <c r="C47" s="8" t="str">
        <f t="shared" si="2"/>
        <v xml:space="preserve">" </v>
      </c>
      <c r="D47" s="8" t="str">
        <f t="shared" si="3"/>
        <v>tekisei_R0202</v>
      </c>
      <c r="E47" s="8" t="str">
        <f>"_"&amp;base!C47&amp;base!D47</f>
        <v>_28</v>
      </c>
      <c r="F47" s="8" t="str">
        <f t="shared" si="4"/>
        <v>.pdf</v>
      </c>
    </row>
    <row r="48" spans="1:6">
      <c r="A48" s="8" t="str">
        <f t="shared" si="1"/>
        <v>rename "</v>
      </c>
      <c r="B48" s="8">
        <f>base!B48</f>
        <v>29</v>
      </c>
      <c r="C48" s="8" t="str">
        <f t="shared" si="2"/>
        <v xml:space="preserve">" </v>
      </c>
      <c r="D48" s="8" t="str">
        <f t="shared" si="3"/>
        <v>tekisei_R0202</v>
      </c>
      <c r="E48" s="8" t="str">
        <f>"_"&amp;base!C48&amp;base!D48</f>
        <v>_29</v>
      </c>
      <c r="F48" s="8" t="str">
        <f t="shared" si="4"/>
        <v>.pdf</v>
      </c>
    </row>
    <row r="49" spans="1:6">
      <c r="A49" s="8" t="str">
        <f t="shared" si="1"/>
        <v>rename "</v>
      </c>
      <c r="B49" s="8">
        <f>base!B49</f>
        <v>30</v>
      </c>
      <c r="C49" s="8" t="str">
        <f t="shared" si="2"/>
        <v xml:space="preserve">" </v>
      </c>
      <c r="D49" s="8" t="str">
        <f t="shared" si="3"/>
        <v>tekisei_R0202</v>
      </c>
      <c r="E49" s="8" t="str">
        <f>"_"&amp;base!C49&amp;base!D49</f>
        <v>_30</v>
      </c>
      <c r="F49" s="8" t="str">
        <f t="shared" si="4"/>
        <v>.pdf</v>
      </c>
    </row>
    <row r="50" spans="1:6">
      <c r="A50" s="8" t="str">
        <f t="shared" si="1"/>
        <v>rename "</v>
      </c>
      <c r="B50" s="8">
        <f>base!B50</f>
        <v>31</v>
      </c>
      <c r="C50" s="8" t="str">
        <f t="shared" si="2"/>
        <v xml:space="preserve">" </v>
      </c>
      <c r="D50" s="8" t="str">
        <f t="shared" si="3"/>
        <v>tekisei_R0202</v>
      </c>
      <c r="E50" s="8" t="str">
        <f>"_"&amp;base!C50&amp;base!D50</f>
        <v>_31</v>
      </c>
      <c r="F50" s="8" t="str">
        <f t="shared" si="4"/>
        <v>.pdf</v>
      </c>
    </row>
    <row r="51" spans="1:6">
      <c r="A51" s="8" t="str">
        <f t="shared" si="1"/>
        <v>rename "</v>
      </c>
      <c r="B51" s="8">
        <f>base!B51</f>
        <v>32</v>
      </c>
      <c r="C51" s="8" t="str">
        <f t="shared" si="2"/>
        <v xml:space="preserve">" </v>
      </c>
      <c r="D51" s="8" t="str">
        <f t="shared" si="3"/>
        <v>tekisei_R0202</v>
      </c>
      <c r="E51" s="8" t="str">
        <f>"_"&amp;base!C51&amp;base!D51</f>
        <v>_32</v>
      </c>
      <c r="F51" s="8" t="str">
        <f t="shared" si="4"/>
        <v>.pdf</v>
      </c>
    </row>
    <row r="52" spans="1:6">
      <c r="A52" s="8" t="str">
        <f t="shared" si="1"/>
        <v>rename "</v>
      </c>
      <c r="B52" s="8">
        <f>base!B52</f>
        <v>33</v>
      </c>
      <c r="C52" s="8" t="str">
        <f t="shared" si="2"/>
        <v xml:space="preserve">" </v>
      </c>
      <c r="D52" s="8" t="str">
        <f t="shared" si="3"/>
        <v>tekisei_R0202</v>
      </c>
      <c r="E52" s="8" t="str">
        <f>"_"&amp;base!C52&amp;base!D52</f>
        <v>_33</v>
      </c>
      <c r="F52" s="8" t="str">
        <f t="shared" si="4"/>
        <v>.pdf</v>
      </c>
    </row>
    <row r="53" spans="1:6">
      <c r="A53" s="8" t="str">
        <f t="shared" si="1"/>
        <v>rename "</v>
      </c>
      <c r="B53" s="8">
        <f>base!B53</f>
        <v>34</v>
      </c>
      <c r="C53" s="8" t="str">
        <f t="shared" si="2"/>
        <v xml:space="preserve">" </v>
      </c>
      <c r="D53" s="8" t="str">
        <f t="shared" si="3"/>
        <v>tekisei_R0202</v>
      </c>
      <c r="E53" s="8" t="str">
        <f>"_"&amp;base!C53&amp;base!D53</f>
        <v>_34</v>
      </c>
      <c r="F53" s="8" t="str">
        <f t="shared" si="4"/>
        <v>.pdf</v>
      </c>
    </row>
    <row r="54" spans="1:6">
      <c r="A54" s="8" t="str">
        <f t="shared" si="1"/>
        <v>rename "</v>
      </c>
      <c r="B54" s="8">
        <f>base!B54</f>
        <v>35</v>
      </c>
      <c r="C54" s="8" t="str">
        <f t="shared" si="2"/>
        <v xml:space="preserve">" </v>
      </c>
      <c r="D54" s="8" t="str">
        <f t="shared" si="3"/>
        <v>tekisei_R0202</v>
      </c>
      <c r="E54" s="8" t="str">
        <f>"_"&amp;base!C54&amp;base!D54</f>
        <v>_35</v>
      </c>
      <c r="F54" s="8" t="str">
        <f t="shared" si="4"/>
        <v>.pdf</v>
      </c>
    </row>
    <row r="55" spans="1:6">
      <c r="A55" s="8" t="str">
        <f t="shared" si="1"/>
        <v>rename "</v>
      </c>
      <c r="B55" s="8">
        <f>base!B55</f>
        <v>36</v>
      </c>
      <c r="C55" s="8" t="str">
        <f t="shared" si="2"/>
        <v xml:space="preserve">" </v>
      </c>
      <c r="D55" s="8" t="str">
        <f t="shared" si="3"/>
        <v>tekisei_R0202</v>
      </c>
      <c r="E55" s="8" t="str">
        <f>"_"&amp;base!C55&amp;base!D55</f>
        <v>_36</v>
      </c>
      <c r="F55" s="8" t="str">
        <f t="shared" si="4"/>
        <v>.pdf</v>
      </c>
    </row>
    <row r="56" spans="1:6">
      <c r="A56" s="8" t="str">
        <f t="shared" si="1"/>
        <v>rename "</v>
      </c>
      <c r="B56" s="8">
        <f>base!B56</f>
        <v>37</v>
      </c>
      <c r="C56" s="8" t="str">
        <f t="shared" si="2"/>
        <v xml:space="preserve">" </v>
      </c>
      <c r="D56" s="8" t="str">
        <f t="shared" si="3"/>
        <v>tekisei_R0202</v>
      </c>
      <c r="E56" s="8" t="str">
        <f>"_"&amp;base!C56&amp;base!D56</f>
        <v>_37</v>
      </c>
      <c r="F56" s="8" t="str">
        <f t="shared" si="4"/>
        <v>.pdf</v>
      </c>
    </row>
    <row r="57" spans="1:6">
      <c r="A57" s="8" t="str">
        <f t="shared" si="1"/>
        <v>rename "</v>
      </c>
      <c r="B57" s="8">
        <f>base!B57</f>
        <v>38</v>
      </c>
      <c r="C57" s="8" t="str">
        <f t="shared" si="2"/>
        <v xml:space="preserve">" </v>
      </c>
      <c r="D57" s="8" t="str">
        <f t="shared" si="3"/>
        <v>tekisei_R0202</v>
      </c>
      <c r="E57" s="8" t="str">
        <f>"_"&amp;base!C57&amp;base!D57</f>
        <v>_38</v>
      </c>
      <c r="F57" s="8" t="str">
        <f t="shared" si="4"/>
        <v>.pdf</v>
      </c>
    </row>
    <row r="58" spans="1:6">
      <c r="A58" s="8" t="str">
        <f t="shared" si="1"/>
        <v>rename "</v>
      </c>
      <c r="B58" s="8">
        <f>base!B58</f>
        <v>39</v>
      </c>
      <c r="C58" s="8" t="str">
        <f t="shared" si="2"/>
        <v xml:space="preserve">" </v>
      </c>
      <c r="D58" s="8" t="str">
        <f t="shared" si="3"/>
        <v>tekisei_R0202</v>
      </c>
      <c r="E58" s="8" t="str">
        <f>"_"&amp;base!C58&amp;base!D58</f>
        <v>_39</v>
      </c>
      <c r="F58" s="8" t="str">
        <f t="shared" si="4"/>
        <v>.pdf</v>
      </c>
    </row>
    <row r="59" spans="1:6">
      <c r="A59" s="8" t="str">
        <f t="shared" si="1"/>
        <v>rename "</v>
      </c>
      <c r="B59" s="8">
        <f>base!B59</f>
        <v>40</v>
      </c>
      <c r="C59" s="8" t="str">
        <f t="shared" si="2"/>
        <v xml:space="preserve">" </v>
      </c>
      <c r="D59" s="8" t="str">
        <f t="shared" si="3"/>
        <v>tekisei_R0202</v>
      </c>
      <c r="E59" s="8" t="str">
        <f>"_"&amp;base!C59&amp;base!D59</f>
        <v>_40</v>
      </c>
      <c r="F59" s="8" t="str">
        <f t="shared" si="4"/>
        <v>.pdf</v>
      </c>
    </row>
    <row r="60" spans="1:6">
      <c r="A60" s="8" t="str">
        <f t="shared" si="1"/>
        <v>rename "</v>
      </c>
      <c r="B60" s="8">
        <f>base!B60</f>
        <v>41</v>
      </c>
      <c r="C60" s="8" t="str">
        <f t="shared" si="2"/>
        <v xml:space="preserve">" </v>
      </c>
      <c r="D60" s="8" t="str">
        <f t="shared" si="3"/>
        <v>tekisei_R0202</v>
      </c>
      <c r="E60" s="8" t="str">
        <f>"_"&amp;base!C60&amp;base!D60</f>
        <v>_41</v>
      </c>
      <c r="F60" s="8" t="str">
        <f t="shared" si="4"/>
        <v>.pdf</v>
      </c>
    </row>
    <row r="61" spans="1:6">
      <c r="A61" s="8" t="str">
        <f t="shared" si="1"/>
        <v>rename "</v>
      </c>
      <c r="B61" s="8">
        <f>base!B61</f>
        <v>42</v>
      </c>
      <c r="C61" s="8" t="str">
        <f t="shared" si="2"/>
        <v xml:space="preserve">" </v>
      </c>
      <c r="D61" s="8" t="str">
        <f t="shared" si="3"/>
        <v>tekisei_R0202</v>
      </c>
      <c r="E61" s="8" t="str">
        <f>"_"&amp;base!C61&amp;base!D61</f>
        <v>_42</v>
      </c>
      <c r="F61" s="8" t="str">
        <f t="shared" si="4"/>
        <v>.pdf</v>
      </c>
    </row>
    <row r="62" spans="1:6">
      <c r="A62" s="8" t="str">
        <f t="shared" si="1"/>
        <v>rename "</v>
      </c>
      <c r="B62" s="8">
        <f>base!B62</f>
        <v>43</v>
      </c>
      <c r="C62" s="8" t="str">
        <f t="shared" si="2"/>
        <v xml:space="preserve">" </v>
      </c>
      <c r="D62" s="8" t="str">
        <f t="shared" si="3"/>
        <v>tekisei_R0202</v>
      </c>
      <c r="E62" s="8" t="str">
        <f>"_"&amp;base!C62&amp;base!D62</f>
        <v>_43</v>
      </c>
      <c r="F62" s="8" t="str">
        <f t="shared" si="4"/>
        <v>.pdf</v>
      </c>
    </row>
    <row r="63" spans="1:6">
      <c r="A63" s="8" t="str">
        <f t="shared" si="1"/>
        <v>rename "</v>
      </c>
      <c r="B63" s="8">
        <f>base!B63</f>
        <v>44</v>
      </c>
      <c r="C63" s="8" t="str">
        <f t="shared" si="2"/>
        <v xml:space="preserve">" </v>
      </c>
      <c r="D63" s="8" t="str">
        <f t="shared" si="3"/>
        <v>tekisei_R0202</v>
      </c>
      <c r="E63" s="8" t="str">
        <f>"_"&amp;base!C63&amp;base!D63</f>
        <v>_44</v>
      </c>
      <c r="F63" s="8" t="str">
        <f t="shared" si="4"/>
        <v>.pdf</v>
      </c>
    </row>
    <row r="64" spans="1:6">
      <c r="A64" s="8" t="str">
        <f t="shared" si="1"/>
        <v>rename "</v>
      </c>
      <c r="B64" s="8">
        <f>base!B64</f>
        <v>45</v>
      </c>
      <c r="C64" s="8" t="str">
        <f t="shared" si="2"/>
        <v xml:space="preserve">" </v>
      </c>
      <c r="D64" s="8" t="str">
        <f t="shared" si="3"/>
        <v>tekisei_R0202</v>
      </c>
      <c r="E64" s="8" t="str">
        <f>"_"&amp;base!C64&amp;base!D64</f>
        <v>_45</v>
      </c>
      <c r="F64" s="8" t="str">
        <f t="shared" si="4"/>
        <v>.pdf</v>
      </c>
    </row>
    <row r="65" spans="1:6">
      <c r="A65" s="8" t="str">
        <f t="shared" si="1"/>
        <v>rename "</v>
      </c>
      <c r="B65" s="8">
        <f>base!B65</f>
        <v>46</v>
      </c>
      <c r="C65" s="8" t="str">
        <f t="shared" si="2"/>
        <v xml:space="preserve">" </v>
      </c>
      <c r="D65" s="8" t="str">
        <f t="shared" si="3"/>
        <v>tekisei_R0202</v>
      </c>
      <c r="E65" s="8" t="str">
        <f>"_"&amp;base!C65&amp;base!D65</f>
        <v>_46</v>
      </c>
      <c r="F65" s="8" t="str">
        <f t="shared" si="4"/>
        <v>.pdf</v>
      </c>
    </row>
    <row r="66" spans="1:6">
      <c r="A66" s="8" t="str">
        <f t="shared" si="1"/>
        <v>rename "</v>
      </c>
      <c r="B66" s="8">
        <f>base!B66</f>
        <v>47</v>
      </c>
      <c r="C66" s="8" t="str">
        <f t="shared" si="2"/>
        <v xml:space="preserve">" </v>
      </c>
      <c r="D66" s="8" t="str">
        <f t="shared" si="3"/>
        <v>tekisei_R0202</v>
      </c>
      <c r="E66" s="8" t="str">
        <f>"_"&amp;base!C66&amp;base!D66</f>
        <v>_47</v>
      </c>
      <c r="F66" s="8" t="str">
        <f t="shared" si="4"/>
        <v>.pdf</v>
      </c>
    </row>
    <row r="67" spans="1:6">
      <c r="A67" s="8" t="str">
        <f t="shared" ref="A67:A119" si="5">A66</f>
        <v>rename "</v>
      </c>
      <c r="B67" s="8">
        <f>base!B67</f>
        <v>48</v>
      </c>
      <c r="C67" s="8" t="str">
        <f t="shared" ref="C67:D82" si="6">C66</f>
        <v xml:space="preserve">" </v>
      </c>
      <c r="D67" s="8" t="str">
        <f t="shared" si="6"/>
        <v>tekisei_R0202</v>
      </c>
      <c r="E67" s="8" t="str">
        <f>"_"&amp;base!C67&amp;base!D67</f>
        <v>_48</v>
      </c>
      <c r="F67" s="8" t="str">
        <f t="shared" ref="F67:F119" si="7">F66</f>
        <v>.pdf</v>
      </c>
    </row>
    <row r="68" spans="1:6">
      <c r="A68" s="8" t="str">
        <f t="shared" si="5"/>
        <v>rename "</v>
      </c>
      <c r="B68" s="8">
        <f>base!B68</f>
        <v>49</v>
      </c>
      <c r="C68" s="8" t="str">
        <f t="shared" si="6"/>
        <v xml:space="preserve">" </v>
      </c>
      <c r="D68" s="8" t="str">
        <f t="shared" si="6"/>
        <v>tekisei_R0202</v>
      </c>
      <c r="E68" s="8" t="str">
        <f>"_"&amp;base!C68&amp;base!D68</f>
        <v>_49</v>
      </c>
      <c r="F68" s="8" t="str">
        <f t="shared" si="7"/>
        <v>.pdf</v>
      </c>
    </row>
    <row r="69" spans="1:6">
      <c r="A69" s="8" t="str">
        <f t="shared" si="5"/>
        <v>rename "</v>
      </c>
      <c r="B69" s="8">
        <f>base!B69</f>
        <v>50</v>
      </c>
      <c r="C69" s="8" t="str">
        <f t="shared" si="6"/>
        <v xml:space="preserve">" </v>
      </c>
      <c r="D69" s="8" t="str">
        <f t="shared" si="6"/>
        <v>tekisei_R0202</v>
      </c>
      <c r="E69" s="8" t="str">
        <f>"_"&amp;base!C69&amp;base!D69</f>
        <v>_50</v>
      </c>
      <c r="F69" s="8" t="str">
        <f t="shared" si="7"/>
        <v>.pdf</v>
      </c>
    </row>
    <row r="70" spans="1:6">
      <c r="A70" s="8" t="str">
        <f t="shared" si="5"/>
        <v>rename "</v>
      </c>
      <c r="B70" s="8">
        <f>base!B70</f>
        <v>51</v>
      </c>
      <c r="C70" s="8" t="str">
        <f t="shared" si="6"/>
        <v xml:space="preserve">" </v>
      </c>
      <c r="D70" s="8" t="str">
        <f t="shared" si="6"/>
        <v>tekisei_R0202</v>
      </c>
      <c r="E70" s="8" t="str">
        <f>"_"&amp;base!C70&amp;base!D70</f>
        <v>_51</v>
      </c>
      <c r="F70" s="8" t="str">
        <f t="shared" si="7"/>
        <v>.pdf</v>
      </c>
    </row>
    <row r="71" spans="1:6">
      <c r="A71" s="8" t="str">
        <f t="shared" si="5"/>
        <v>rename "</v>
      </c>
      <c r="B71" s="8">
        <f>base!B71</f>
        <v>52</v>
      </c>
      <c r="C71" s="8" t="str">
        <f t="shared" si="6"/>
        <v xml:space="preserve">" </v>
      </c>
      <c r="D71" s="8" t="str">
        <f t="shared" si="6"/>
        <v>tekisei_R0202</v>
      </c>
      <c r="E71" s="8" t="str">
        <f>"_"&amp;base!C71&amp;base!D71</f>
        <v>_52</v>
      </c>
      <c r="F71" s="8" t="str">
        <f t="shared" si="7"/>
        <v>.pdf</v>
      </c>
    </row>
    <row r="72" spans="1:6">
      <c r="A72" s="8" t="str">
        <f t="shared" si="5"/>
        <v>rename "</v>
      </c>
      <c r="B72" s="8">
        <f>base!B72</f>
        <v>53</v>
      </c>
      <c r="C72" s="8" t="str">
        <f t="shared" si="6"/>
        <v xml:space="preserve">" </v>
      </c>
      <c r="D72" s="8" t="str">
        <f t="shared" si="6"/>
        <v>tekisei_R0202</v>
      </c>
      <c r="E72" s="8" t="str">
        <f>"_"&amp;base!C72&amp;base!D72</f>
        <v>_53</v>
      </c>
      <c r="F72" s="8" t="str">
        <f t="shared" si="7"/>
        <v>.pdf</v>
      </c>
    </row>
    <row r="73" spans="1:6">
      <c r="A73" s="8" t="str">
        <f t="shared" si="5"/>
        <v>rename "</v>
      </c>
      <c r="B73" s="8">
        <f>base!B73</f>
        <v>54</v>
      </c>
      <c r="C73" s="8" t="str">
        <f t="shared" si="6"/>
        <v xml:space="preserve">" </v>
      </c>
      <c r="D73" s="8" t="str">
        <f t="shared" si="6"/>
        <v>tekisei_R0202</v>
      </c>
      <c r="E73" s="8" t="str">
        <f>"_"&amp;base!C73&amp;base!D73</f>
        <v>_54</v>
      </c>
      <c r="F73" s="8" t="str">
        <f t="shared" si="7"/>
        <v>.pdf</v>
      </c>
    </row>
    <row r="74" spans="1:6">
      <c r="A74" s="8" t="str">
        <f t="shared" si="5"/>
        <v>rename "</v>
      </c>
      <c r="B74" s="8">
        <f>base!B74</f>
        <v>55</v>
      </c>
      <c r="C74" s="8" t="str">
        <f t="shared" si="6"/>
        <v xml:space="preserve">" </v>
      </c>
      <c r="D74" s="8" t="str">
        <f t="shared" si="6"/>
        <v>tekisei_R0202</v>
      </c>
      <c r="E74" s="8" t="str">
        <f>"_"&amp;base!C74&amp;base!D74</f>
        <v>_55</v>
      </c>
      <c r="F74" s="8" t="str">
        <f t="shared" si="7"/>
        <v>.pdf</v>
      </c>
    </row>
    <row r="75" spans="1:6">
      <c r="A75" s="8" t="str">
        <f t="shared" si="5"/>
        <v>rename "</v>
      </c>
      <c r="B75" s="8">
        <f>base!B75</f>
        <v>56</v>
      </c>
      <c r="C75" s="8" t="str">
        <f t="shared" si="6"/>
        <v xml:space="preserve">" </v>
      </c>
      <c r="D75" s="8" t="str">
        <f t="shared" si="6"/>
        <v>tekisei_R0202</v>
      </c>
      <c r="E75" s="8" t="str">
        <f>"_"&amp;base!C75&amp;base!D75</f>
        <v>_56</v>
      </c>
      <c r="F75" s="8" t="str">
        <f t="shared" si="7"/>
        <v>.pdf</v>
      </c>
    </row>
    <row r="76" spans="1:6">
      <c r="A76" s="8" t="str">
        <f t="shared" si="5"/>
        <v>rename "</v>
      </c>
      <c r="B76" s="8">
        <f>base!B76</f>
        <v>57</v>
      </c>
      <c r="C76" s="8" t="str">
        <f t="shared" si="6"/>
        <v xml:space="preserve">" </v>
      </c>
      <c r="D76" s="8" t="str">
        <f t="shared" si="6"/>
        <v>tekisei_R0202</v>
      </c>
      <c r="E76" s="8" t="str">
        <f>"_"&amp;base!C76&amp;base!D76</f>
        <v>_57</v>
      </c>
      <c r="F76" s="8" t="str">
        <f t="shared" si="7"/>
        <v>.pdf</v>
      </c>
    </row>
    <row r="77" spans="1:6">
      <c r="A77" s="8" t="str">
        <f t="shared" si="5"/>
        <v>rename "</v>
      </c>
      <c r="B77" s="8">
        <f>base!B77</f>
        <v>58</v>
      </c>
      <c r="C77" s="8" t="str">
        <f t="shared" si="6"/>
        <v xml:space="preserve">" </v>
      </c>
      <c r="D77" s="8" t="str">
        <f t="shared" si="6"/>
        <v>tekisei_R0202</v>
      </c>
      <c r="E77" s="8" t="str">
        <f>"_"&amp;base!C77&amp;base!D77</f>
        <v>_58</v>
      </c>
      <c r="F77" s="8" t="str">
        <f t="shared" si="7"/>
        <v>.pdf</v>
      </c>
    </row>
    <row r="78" spans="1:6">
      <c r="A78" s="8" t="str">
        <f t="shared" si="5"/>
        <v>rename "</v>
      </c>
      <c r="B78" s="8">
        <f>base!B78</f>
        <v>59</v>
      </c>
      <c r="C78" s="8" t="str">
        <f t="shared" si="6"/>
        <v xml:space="preserve">" </v>
      </c>
      <c r="D78" s="8" t="str">
        <f t="shared" si="6"/>
        <v>tekisei_R0202</v>
      </c>
      <c r="E78" s="8" t="str">
        <f>"_"&amp;base!C78&amp;base!D78</f>
        <v>_59</v>
      </c>
      <c r="F78" s="8" t="str">
        <f t="shared" si="7"/>
        <v>.pdf</v>
      </c>
    </row>
    <row r="79" spans="1:6">
      <c r="A79" s="8" t="str">
        <f t="shared" si="5"/>
        <v>rename "</v>
      </c>
      <c r="B79" s="8">
        <f>base!B79</f>
        <v>60</v>
      </c>
      <c r="C79" s="8" t="str">
        <f t="shared" si="6"/>
        <v xml:space="preserve">" </v>
      </c>
      <c r="D79" s="8" t="str">
        <f t="shared" si="6"/>
        <v>tekisei_R0202</v>
      </c>
      <c r="E79" s="8" t="str">
        <f>"_"&amp;base!C79&amp;base!D79</f>
        <v>_60</v>
      </c>
      <c r="F79" s="8" t="str">
        <f t="shared" si="7"/>
        <v>.pdf</v>
      </c>
    </row>
    <row r="80" spans="1:6">
      <c r="A80" s="8" t="str">
        <f t="shared" si="5"/>
        <v>rename "</v>
      </c>
      <c r="B80" s="8">
        <f>base!B80</f>
        <v>61</v>
      </c>
      <c r="C80" s="8" t="str">
        <f t="shared" si="6"/>
        <v xml:space="preserve">" </v>
      </c>
      <c r="D80" s="8" t="str">
        <f t="shared" si="6"/>
        <v>tekisei_R0202</v>
      </c>
      <c r="E80" s="8" t="str">
        <f>"_"&amp;base!C80&amp;base!D80</f>
        <v>_61</v>
      </c>
      <c r="F80" s="8" t="str">
        <f t="shared" si="7"/>
        <v>.pdf</v>
      </c>
    </row>
    <row r="81" spans="1:6">
      <c r="A81" s="8" t="str">
        <f t="shared" si="5"/>
        <v>rename "</v>
      </c>
      <c r="B81" s="8">
        <f>base!B81</f>
        <v>62</v>
      </c>
      <c r="C81" s="8" t="str">
        <f t="shared" si="6"/>
        <v xml:space="preserve">" </v>
      </c>
      <c r="D81" s="8" t="str">
        <f t="shared" si="6"/>
        <v>tekisei_R0202</v>
      </c>
      <c r="E81" s="8" t="str">
        <f>"_"&amp;base!C81&amp;base!D81</f>
        <v>_62</v>
      </c>
      <c r="F81" s="8" t="str">
        <f t="shared" si="7"/>
        <v>.pdf</v>
      </c>
    </row>
    <row r="82" spans="1:6">
      <c r="A82" s="8" t="str">
        <f t="shared" si="5"/>
        <v>rename "</v>
      </c>
      <c r="B82" s="8">
        <f>base!B82</f>
        <v>63</v>
      </c>
      <c r="C82" s="8" t="str">
        <f t="shared" si="6"/>
        <v xml:space="preserve">" </v>
      </c>
      <c r="D82" s="8" t="str">
        <f t="shared" si="6"/>
        <v>tekisei_R0202</v>
      </c>
      <c r="E82" s="8" t="str">
        <f>"_"&amp;base!C82&amp;base!D82</f>
        <v>_63</v>
      </c>
      <c r="F82" s="8" t="str">
        <f t="shared" si="7"/>
        <v>.pdf</v>
      </c>
    </row>
    <row r="83" spans="1:6">
      <c r="A83" s="8" t="str">
        <f t="shared" si="5"/>
        <v>rename "</v>
      </c>
      <c r="B83" s="8">
        <f>base!B83</f>
        <v>64</v>
      </c>
      <c r="C83" s="8" t="str">
        <f t="shared" ref="C83:D98" si="8">C82</f>
        <v xml:space="preserve">" </v>
      </c>
      <c r="D83" s="8" t="str">
        <f t="shared" si="8"/>
        <v>tekisei_R0202</v>
      </c>
      <c r="E83" s="8" t="str">
        <f>"_"&amp;base!C83&amp;base!D83</f>
        <v>_64</v>
      </c>
      <c r="F83" s="8" t="str">
        <f t="shared" si="7"/>
        <v>.pdf</v>
      </c>
    </row>
    <row r="84" spans="1:6">
      <c r="A84" s="8" t="str">
        <f t="shared" si="5"/>
        <v>rename "</v>
      </c>
      <c r="B84" s="8">
        <f>base!B84</f>
        <v>65</v>
      </c>
      <c r="C84" s="8" t="str">
        <f t="shared" si="8"/>
        <v xml:space="preserve">" </v>
      </c>
      <c r="D84" s="8" t="str">
        <f t="shared" si="8"/>
        <v>tekisei_R0202</v>
      </c>
      <c r="E84" s="8" t="str">
        <f>"_"&amp;base!C84&amp;base!D84</f>
        <v>_65</v>
      </c>
      <c r="F84" s="8" t="str">
        <f t="shared" si="7"/>
        <v>.pdf</v>
      </c>
    </row>
    <row r="85" spans="1:6">
      <c r="A85" s="8" t="str">
        <f t="shared" si="5"/>
        <v>rename "</v>
      </c>
      <c r="B85" s="8">
        <f>base!B85</f>
        <v>66</v>
      </c>
      <c r="C85" s="8" t="str">
        <f t="shared" si="8"/>
        <v xml:space="preserve">" </v>
      </c>
      <c r="D85" s="8" t="str">
        <f t="shared" si="8"/>
        <v>tekisei_R0202</v>
      </c>
      <c r="E85" s="8" t="str">
        <f>"_"&amp;base!C85&amp;base!D85</f>
        <v>_66</v>
      </c>
      <c r="F85" s="8" t="str">
        <f t="shared" si="7"/>
        <v>.pdf</v>
      </c>
    </row>
    <row r="86" spans="1:6">
      <c r="A86" s="8" t="str">
        <f t="shared" si="5"/>
        <v>rename "</v>
      </c>
      <c r="B86" s="8">
        <f>base!B86</f>
        <v>67</v>
      </c>
      <c r="C86" s="8" t="str">
        <f t="shared" si="8"/>
        <v xml:space="preserve">" </v>
      </c>
      <c r="D86" s="8" t="str">
        <f t="shared" si="8"/>
        <v>tekisei_R0202</v>
      </c>
      <c r="E86" s="8" t="str">
        <f>"_"&amp;base!C86&amp;base!D86</f>
        <v>_67</v>
      </c>
      <c r="F86" s="8" t="str">
        <f t="shared" si="7"/>
        <v>.pdf</v>
      </c>
    </row>
    <row r="87" spans="1:6">
      <c r="A87" s="8" t="str">
        <f t="shared" si="5"/>
        <v>rename "</v>
      </c>
      <c r="B87" s="8">
        <f>base!B87</f>
        <v>68</v>
      </c>
      <c r="C87" s="8" t="str">
        <f t="shared" si="8"/>
        <v xml:space="preserve">" </v>
      </c>
      <c r="D87" s="8" t="str">
        <f t="shared" si="8"/>
        <v>tekisei_R0202</v>
      </c>
      <c r="E87" s="8" t="str">
        <f>"_"&amp;base!C87&amp;base!D87</f>
        <v>_68</v>
      </c>
      <c r="F87" s="8" t="str">
        <f t="shared" si="7"/>
        <v>.pdf</v>
      </c>
    </row>
    <row r="88" spans="1:6">
      <c r="A88" s="8" t="str">
        <f t="shared" si="5"/>
        <v>rename "</v>
      </c>
      <c r="B88" s="8">
        <f>base!B88</f>
        <v>69</v>
      </c>
      <c r="C88" s="8" t="str">
        <f t="shared" si="8"/>
        <v xml:space="preserve">" </v>
      </c>
      <c r="D88" s="8" t="str">
        <f t="shared" si="8"/>
        <v>tekisei_R0202</v>
      </c>
      <c r="E88" s="8" t="str">
        <f>"_"&amp;base!C88&amp;base!D88</f>
        <v>_69</v>
      </c>
      <c r="F88" s="8" t="str">
        <f t="shared" si="7"/>
        <v>.pdf</v>
      </c>
    </row>
    <row r="89" spans="1:6">
      <c r="A89" s="8" t="str">
        <f t="shared" si="5"/>
        <v>rename "</v>
      </c>
      <c r="B89" s="8">
        <f>base!B89</f>
        <v>70</v>
      </c>
      <c r="C89" s="8" t="str">
        <f t="shared" si="8"/>
        <v xml:space="preserve">" </v>
      </c>
      <c r="D89" s="8" t="str">
        <f t="shared" si="8"/>
        <v>tekisei_R0202</v>
      </c>
      <c r="E89" s="8" t="str">
        <f>"_"&amp;base!C89&amp;base!D89</f>
        <v>_70</v>
      </c>
      <c r="F89" s="8" t="str">
        <f t="shared" si="7"/>
        <v>.pdf</v>
      </c>
    </row>
    <row r="90" spans="1:6">
      <c r="A90" s="8" t="str">
        <f t="shared" si="5"/>
        <v>rename "</v>
      </c>
      <c r="B90" s="8">
        <f>base!B90</f>
        <v>71</v>
      </c>
      <c r="C90" s="8" t="str">
        <f t="shared" si="8"/>
        <v xml:space="preserve">" </v>
      </c>
      <c r="D90" s="8" t="str">
        <f t="shared" si="8"/>
        <v>tekisei_R0202</v>
      </c>
      <c r="E90" s="8" t="str">
        <f>"_"&amp;base!C90&amp;base!D90</f>
        <v>_71</v>
      </c>
      <c r="F90" s="8" t="str">
        <f t="shared" si="7"/>
        <v>.pdf</v>
      </c>
    </row>
    <row r="91" spans="1:6">
      <c r="A91" s="8" t="str">
        <f t="shared" si="5"/>
        <v>rename "</v>
      </c>
      <c r="B91" s="8">
        <f>base!B91</f>
        <v>72</v>
      </c>
      <c r="C91" s="8" t="str">
        <f t="shared" si="8"/>
        <v xml:space="preserve">" </v>
      </c>
      <c r="D91" s="8" t="str">
        <f t="shared" si="8"/>
        <v>tekisei_R0202</v>
      </c>
      <c r="E91" s="8" t="str">
        <f>"_"&amp;base!C91&amp;base!D91</f>
        <v>_72</v>
      </c>
      <c r="F91" s="8" t="str">
        <f t="shared" si="7"/>
        <v>.pdf</v>
      </c>
    </row>
    <row r="92" spans="1:6">
      <c r="A92" s="8" t="str">
        <f t="shared" si="5"/>
        <v>rename "</v>
      </c>
      <c r="B92" s="8">
        <f>base!B92</f>
        <v>73</v>
      </c>
      <c r="C92" s="8" t="str">
        <f t="shared" si="8"/>
        <v xml:space="preserve">" </v>
      </c>
      <c r="D92" s="8" t="str">
        <f t="shared" si="8"/>
        <v>tekisei_R0202</v>
      </c>
      <c r="E92" s="8" t="str">
        <f>"_"&amp;base!C92&amp;base!D92</f>
        <v>_73</v>
      </c>
      <c r="F92" s="8" t="str">
        <f t="shared" si="7"/>
        <v>.pdf</v>
      </c>
    </row>
    <row r="93" spans="1:6">
      <c r="A93" s="8" t="str">
        <f t="shared" si="5"/>
        <v>rename "</v>
      </c>
      <c r="B93" s="8">
        <f>base!B93</f>
        <v>74</v>
      </c>
      <c r="C93" s="8" t="str">
        <f t="shared" si="8"/>
        <v xml:space="preserve">" </v>
      </c>
      <c r="D93" s="8" t="str">
        <f t="shared" si="8"/>
        <v>tekisei_R0202</v>
      </c>
      <c r="E93" s="8" t="str">
        <f>"_"&amp;base!C93&amp;base!D93</f>
        <v>_74</v>
      </c>
      <c r="F93" s="8" t="str">
        <f t="shared" si="7"/>
        <v>.pdf</v>
      </c>
    </row>
    <row r="94" spans="1:6">
      <c r="A94" s="8" t="str">
        <f t="shared" si="5"/>
        <v>rename "</v>
      </c>
      <c r="B94" s="8">
        <f>base!B94</f>
        <v>75</v>
      </c>
      <c r="C94" s="8" t="str">
        <f t="shared" si="8"/>
        <v xml:space="preserve">" </v>
      </c>
      <c r="D94" s="8" t="str">
        <f t="shared" si="8"/>
        <v>tekisei_R0202</v>
      </c>
      <c r="E94" s="8" t="str">
        <f>"_"&amp;base!C94&amp;base!D94</f>
        <v>_75</v>
      </c>
      <c r="F94" s="8" t="str">
        <f t="shared" si="7"/>
        <v>.pdf</v>
      </c>
    </row>
    <row r="95" spans="1:6">
      <c r="A95" s="8" t="str">
        <f t="shared" si="5"/>
        <v>rename "</v>
      </c>
      <c r="B95" s="8">
        <f>base!B95</f>
        <v>76</v>
      </c>
      <c r="C95" s="8" t="str">
        <f t="shared" si="8"/>
        <v xml:space="preserve">" </v>
      </c>
      <c r="D95" s="8" t="str">
        <f t="shared" si="8"/>
        <v>tekisei_R0202</v>
      </c>
      <c r="E95" s="8" t="str">
        <f>"_"&amp;base!C95&amp;base!D95</f>
        <v>_76</v>
      </c>
      <c r="F95" s="8" t="str">
        <f t="shared" si="7"/>
        <v>.pdf</v>
      </c>
    </row>
    <row r="96" spans="1:6">
      <c r="A96" s="8" t="str">
        <f t="shared" si="5"/>
        <v>rename "</v>
      </c>
      <c r="B96" s="8">
        <f>base!B96</f>
        <v>77</v>
      </c>
      <c r="C96" s="8" t="str">
        <f t="shared" si="8"/>
        <v xml:space="preserve">" </v>
      </c>
      <c r="D96" s="8" t="str">
        <f t="shared" si="8"/>
        <v>tekisei_R0202</v>
      </c>
      <c r="E96" s="8" t="str">
        <f>"_"&amp;base!C96&amp;base!D96</f>
        <v>_77</v>
      </c>
      <c r="F96" s="8" t="str">
        <f t="shared" si="7"/>
        <v>.pdf</v>
      </c>
    </row>
    <row r="97" spans="1:6">
      <c r="A97" s="8" t="str">
        <f t="shared" si="5"/>
        <v>rename "</v>
      </c>
      <c r="B97" s="8">
        <f>base!B97</f>
        <v>78</v>
      </c>
      <c r="C97" s="8" t="str">
        <f t="shared" si="8"/>
        <v xml:space="preserve">" </v>
      </c>
      <c r="D97" s="8" t="str">
        <f t="shared" si="8"/>
        <v>tekisei_R0202</v>
      </c>
      <c r="E97" s="8" t="str">
        <f>"_"&amp;base!C97&amp;base!D97</f>
        <v>_78</v>
      </c>
      <c r="F97" s="8" t="str">
        <f t="shared" si="7"/>
        <v>.pdf</v>
      </c>
    </row>
    <row r="98" spans="1:6">
      <c r="A98" s="8" t="str">
        <f t="shared" si="5"/>
        <v>rename "</v>
      </c>
      <c r="B98" s="8">
        <f>base!B98</f>
        <v>79</v>
      </c>
      <c r="C98" s="8" t="str">
        <f t="shared" si="8"/>
        <v xml:space="preserve">" </v>
      </c>
      <c r="D98" s="8" t="str">
        <f t="shared" si="8"/>
        <v>tekisei_R0202</v>
      </c>
      <c r="E98" s="8" t="str">
        <f>"_"&amp;base!C98&amp;base!D98</f>
        <v>_79</v>
      </c>
      <c r="F98" s="8" t="str">
        <f t="shared" si="7"/>
        <v>.pdf</v>
      </c>
    </row>
    <row r="99" spans="1:6">
      <c r="A99" s="8" t="str">
        <f t="shared" si="5"/>
        <v>rename "</v>
      </c>
      <c r="B99" s="8">
        <f>base!B99</f>
        <v>80</v>
      </c>
      <c r="C99" s="8" t="str">
        <f t="shared" ref="C99:D100" si="9">C98</f>
        <v xml:space="preserve">" </v>
      </c>
      <c r="D99" s="8" t="str">
        <f t="shared" si="9"/>
        <v>tekisei_R0202</v>
      </c>
      <c r="E99" s="8" t="str">
        <f>"_"&amp;base!C99&amp;base!D99</f>
        <v>_80</v>
      </c>
      <c r="F99" s="8" t="str">
        <f t="shared" si="7"/>
        <v>.pdf</v>
      </c>
    </row>
    <row r="100" spans="1:6">
      <c r="A100" s="8" t="str">
        <f t="shared" si="5"/>
        <v>rename "</v>
      </c>
      <c r="B100" s="8">
        <f>base!B100</f>
        <v>81</v>
      </c>
      <c r="C100" s="8" t="str">
        <f t="shared" si="9"/>
        <v xml:space="preserve">" </v>
      </c>
      <c r="D100" s="8" t="str">
        <f t="shared" si="9"/>
        <v>tekisei_R0202</v>
      </c>
      <c r="E100" s="8" t="str">
        <f>"_"&amp;base!C100&amp;base!D100</f>
        <v>_81</v>
      </c>
      <c r="F100" s="8" t="str">
        <f t="shared" si="7"/>
        <v>.pdf</v>
      </c>
    </row>
    <row r="101" spans="1:6">
      <c r="A101" s="8" t="str">
        <f t="shared" si="5"/>
        <v>rename "</v>
      </c>
      <c r="B101" s="8">
        <f>base!B101</f>
        <v>82</v>
      </c>
      <c r="C101" s="8" t="str">
        <f t="shared" ref="C101:D101" si="10">C100</f>
        <v xml:space="preserve">" </v>
      </c>
      <c r="D101" s="8" t="str">
        <f t="shared" si="10"/>
        <v>tekisei_R0202</v>
      </c>
      <c r="E101" s="8" t="str">
        <f>"_"&amp;base!C101&amp;base!D101</f>
        <v>_82</v>
      </c>
      <c r="F101" s="8" t="str">
        <f t="shared" si="7"/>
        <v>.pdf</v>
      </c>
    </row>
    <row r="102" spans="1:6">
      <c r="A102" s="8" t="str">
        <f t="shared" si="5"/>
        <v>rename "</v>
      </c>
      <c r="B102" s="8">
        <f>base!B102</f>
        <v>83</v>
      </c>
      <c r="C102" s="8" t="str">
        <f t="shared" ref="C102:D102" si="11">C101</f>
        <v xml:space="preserve">" </v>
      </c>
      <c r="D102" s="8" t="str">
        <f t="shared" si="11"/>
        <v>tekisei_R0202</v>
      </c>
      <c r="E102" s="8" t="str">
        <f>"_"&amp;base!C102&amp;base!D102</f>
        <v>_83</v>
      </c>
      <c r="F102" s="8" t="str">
        <f t="shared" si="7"/>
        <v>.pdf</v>
      </c>
    </row>
    <row r="103" spans="1:6">
      <c r="A103" s="8" t="str">
        <f t="shared" si="5"/>
        <v>rename "</v>
      </c>
      <c r="B103" s="8">
        <f>base!B103</f>
        <v>84</v>
      </c>
      <c r="C103" s="8" t="str">
        <f t="shared" ref="C103:D103" si="12">C102</f>
        <v xml:space="preserve">" </v>
      </c>
      <c r="D103" s="8" t="str">
        <f t="shared" si="12"/>
        <v>tekisei_R0202</v>
      </c>
      <c r="E103" s="8" t="str">
        <f>"_"&amp;base!C103&amp;base!D103</f>
        <v>_84</v>
      </c>
      <c r="F103" s="8" t="str">
        <f t="shared" si="7"/>
        <v>.pdf</v>
      </c>
    </row>
    <row r="104" spans="1:6">
      <c r="A104" s="8" t="str">
        <f t="shared" si="5"/>
        <v>rename "</v>
      </c>
      <c r="B104" s="8">
        <f>base!B104</f>
        <v>85</v>
      </c>
      <c r="C104" s="8" t="str">
        <f t="shared" ref="C104:D104" si="13">C103</f>
        <v xml:space="preserve">" </v>
      </c>
      <c r="D104" s="8" t="str">
        <f t="shared" si="13"/>
        <v>tekisei_R0202</v>
      </c>
      <c r="E104" s="8" t="str">
        <f>"_"&amp;base!C104&amp;base!D104</f>
        <v>_85</v>
      </c>
      <c r="F104" s="8" t="str">
        <f t="shared" si="7"/>
        <v>.pdf</v>
      </c>
    </row>
    <row r="105" spans="1:6">
      <c r="A105" s="8" t="str">
        <f t="shared" si="5"/>
        <v>rename "</v>
      </c>
      <c r="B105" s="8">
        <f>base!B105</f>
        <v>86</v>
      </c>
      <c r="C105" s="8" t="str">
        <f t="shared" ref="C105:D105" si="14">C104</f>
        <v xml:space="preserve">" </v>
      </c>
      <c r="D105" s="8" t="str">
        <f t="shared" si="14"/>
        <v>tekisei_R0202</v>
      </c>
      <c r="E105" s="8" t="str">
        <f>"_"&amp;base!C105&amp;base!D105</f>
        <v>_86</v>
      </c>
      <c r="F105" s="8" t="str">
        <f t="shared" si="7"/>
        <v>.pdf</v>
      </c>
    </row>
    <row r="106" spans="1:6">
      <c r="A106" s="8" t="str">
        <f t="shared" si="5"/>
        <v>rename "</v>
      </c>
      <c r="B106" s="8">
        <f>base!B106</f>
        <v>87</v>
      </c>
      <c r="C106" s="8" t="str">
        <f t="shared" ref="C106:D106" si="15">C105</f>
        <v xml:space="preserve">" </v>
      </c>
      <c r="D106" s="8" t="str">
        <f t="shared" si="15"/>
        <v>tekisei_R0202</v>
      </c>
      <c r="E106" s="8" t="str">
        <f>"_"&amp;base!C106&amp;base!D106</f>
        <v>_87</v>
      </c>
      <c r="F106" s="8" t="str">
        <f t="shared" si="7"/>
        <v>.pdf</v>
      </c>
    </row>
    <row r="107" spans="1:6">
      <c r="A107" s="8" t="str">
        <f t="shared" si="5"/>
        <v>rename "</v>
      </c>
      <c r="B107" s="8">
        <f>base!B107</f>
        <v>88</v>
      </c>
      <c r="C107" s="8" t="str">
        <f t="shared" ref="C107:D107" si="16">C106</f>
        <v xml:space="preserve">" </v>
      </c>
      <c r="D107" s="8" t="str">
        <f t="shared" si="16"/>
        <v>tekisei_R0202</v>
      </c>
      <c r="E107" s="8" t="str">
        <f>"_"&amp;base!C107&amp;base!D107</f>
        <v>_88</v>
      </c>
      <c r="F107" s="8" t="str">
        <f t="shared" si="7"/>
        <v>.pdf</v>
      </c>
    </row>
    <row r="108" spans="1:6">
      <c r="A108" s="8" t="str">
        <f t="shared" si="5"/>
        <v>rename "</v>
      </c>
      <c r="B108" s="8">
        <f>base!B108</f>
        <v>89</v>
      </c>
      <c r="C108" s="8" t="str">
        <f t="shared" ref="C108:D108" si="17">C107</f>
        <v xml:space="preserve">" </v>
      </c>
      <c r="D108" s="8" t="str">
        <f t="shared" si="17"/>
        <v>tekisei_R0202</v>
      </c>
      <c r="E108" s="8" t="str">
        <f>"_"&amp;base!C108&amp;base!D108</f>
        <v>_89</v>
      </c>
      <c r="F108" s="8" t="str">
        <f t="shared" si="7"/>
        <v>.pdf</v>
      </c>
    </row>
    <row r="109" spans="1:6">
      <c r="A109" s="8" t="str">
        <f t="shared" si="5"/>
        <v>rename "</v>
      </c>
      <c r="B109" s="8">
        <f>base!B109</f>
        <v>90</v>
      </c>
      <c r="C109" s="8" t="str">
        <f t="shared" ref="C109:D109" si="18">C108</f>
        <v xml:space="preserve">" </v>
      </c>
      <c r="D109" s="8" t="str">
        <f t="shared" si="18"/>
        <v>tekisei_R0202</v>
      </c>
      <c r="E109" s="8" t="str">
        <f>"_"&amp;base!C109&amp;base!D109</f>
        <v>_90</v>
      </c>
      <c r="F109" s="8" t="str">
        <f t="shared" si="7"/>
        <v>.pdf</v>
      </c>
    </row>
    <row r="110" spans="1:6">
      <c r="A110" s="8" t="str">
        <f t="shared" si="5"/>
        <v>rename "</v>
      </c>
      <c r="B110" s="8">
        <f>base!B110</f>
        <v>91</v>
      </c>
      <c r="C110" s="8" t="str">
        <f t="shared" ref="C110:D110" si="19">C109</f>
        <v xml:space="preserve">" </v>
      </c>
      <c r="D110" s="8" t="str">
        <f t="shared" si="19"/>
        <v>tekisei_R0202</v>
      </c>
      <c r="E110" s="8" t="str">
        <f>"_"&amp;base!C110&amp;base!D110</f>
        <v>_91</v>
      </c>
      <c r="F110" s="8" t="str">
        <f t="shared" si="7"/>
        <v>.pdf</v>
      </c>
    </row>
    <row r="111" spans="1:6">
      <c r="A111" s="8" t="str">
        <f t="shared" si="5"/>
        <v>rename "</v>
      </c>
      <c r="B111" s="8">
        <f>base!B111</f>
        <v>92</v>
      </c>
      <c r="C111" s="8" t="str">
        <f t="shared" ref="C111:D111" si="20">C110</f>
        <v xml:space="preserve">" </v>
      </c>
      <c r="D111" s="8" t="str">
        <f t="shared" si="20"/>
        <v>tekisei_R0202</v>
      </c>
      <c r="E111" s="8" t="str">
        <f>"_"&amp;base!C111&amp;base!D111</f>
        <v>_92</v>
      </c>
      <c r="F111" s="8" t="str">
        <f t="shared" si="7"/>
        <v>.pdf</v>
      </c>
    </row>
    <row r="112" spans="1:6">
      <c r="A112" s="8" t="str">
        <f t="shared" si="5"/>
        <v>rename "</v>
      </c>
      <c r="B112" s="8">
        <f>base!B112</f>
        <v>93</v>
      </c>
      <c r="C112" s="8" t="str">
        <f t="shared" ref="C112:D112" si="21">C111</f>
        <v xml:space="preserve">" </v>
      </c>
      <c r="D112" s="8" t="str">
        <f t="shared" si="21"/>
        <v>tekisei_R0202</v>
      </c>
      <c r="E112" s="8" t="str">
        <f>"_"&amp;base!C112&amp;base!D112</f>
        <v>_93</v>
      </c>
      <c r="F112" s="8" t="str">
        <f t="shared" si="7"/>
        <v>.pdf</v>
      </c>
    </row>
    <row r="113" spans="1:6">
      <c r="A113" s="8" t="str">
        <f t="shared" si="5"/>
        <v>rename "</v>
      </c>
      <c r="B113" s="8">
        <f>base!B113</f>
        <v>94</v>
      </c>
      <c r="C113" s="8" t="str">
        <f t="shared" ref="C113:D113" si="22">C112</f>
        <v xml:space="preserve">" </v>
      </c>
      <c r="D113" s="8" t="str">
        <f t="shared" si="22"/>
        <v>tekisei_R0202</v>
      </c>
      <c r="E113" s="8" t="str">
        <f>"_"&amp;base!C113&amp;base!D113</f>
        <v>_94</v>
      </c>
      <c r="F113" s="8" t="str">
        <f t="shared" si="7"/>
        <v>.pdf</v>
      </c>
    </row>
    <row r="114" spans="1:6">
      <c r="A114" s="8" t="str">
        <f t="shared" si="5"/>
        <v>rename "</v>
      </c>
      <c r="B114" s="8">
        <f>base!B114</f>
        <v>95</v>
      </c>
      <c r="C114" s="8" t="str">
        <f t="shared" ref="C114:D114" si="23">C113</f>
        <v xml:space="preserve">" </v>
      </c>
      <c r="D114" s="8" t="str">
        <f t="shared" si="23"/>
        <v>tekisei_R0202</v>
      </c>
      <c r="E114" s="8" t="str">
        <f>"_"&amp;base!C114&amp;base!D114</f>
        <v>_95</v>
      </c>
      <c r="F114" s="8" t="str">
        <f t="shared" si="7"/>
        <v>.pdf</v>
      </c>
    </row>
    <row r="115" spans="1:6">
      <c r="A115" s="8" t="str">
        <f t="shared" si="5"/>
        <v>rename "</v>
      </c>
      <c r="B115" s="8">
        <f>base!B115</f>
        <v>96</v>
      </c>
      <c r="C115" s="8" t="str">
        <f t="shared" ref="C115:D115" si="24">C114</f>
        <v xml:space="preserve">" </v>
      </c>
      <c r="D115" s="8" t="str">
        <f t="shared" si="24"/>
        <v>tekisei_R0202</v>
      </c>
      <c r="E115" s="8" t="str">
        <f>"_"&amp;base!C115&amp;base!D115</f>
        <v>_96</v>
      </c>
      <c r="F115" s="8" t="str">
        <f t="shared" si="7"/>
        <v>.pdf</v>
      </c>
    </row>
    <row r="116" spans="1:6">
      <c r="A116" s="8" t="str">
        <f t="shared" si="5"/>
        <v>rename "</v>
      </c>
      <c r="B116" s="8">
        <f>base!B116</f>
        <v>97</v>
      </c>
      <c r="C116" s="8" t="str">
        <f t="shared" ref="C116:D116" si="25">C115</f>
        <v xml:space="preserve">" </v>
      </c>
      <c r="D116" s="8" t="str">
        <f t="shared" si="25"/>
        <v>tekisei_R0202</v>
      </c>
      <c r="E116" s="8" t="str">
        <f>"_"&amp;base!C116&amp;base!D116</f>
        <v>_97</v>
      </c>
      <c r="F116" s="8" t="str">
        <f t="shared" si="7"/>
        <v>.pdf</v>
      </c>
    </row>
    <row r="117" spans="1:6">
      <c r="A117" s="8" t="str">
        <f t="shared" si="5"/>
        <v>rename "</v>
      </c>
      <c r="B117" s="8">
        <f>base!B117</f>
        <v>98</v>
      </c>
      <c r="C117" s="8" t="str">
        <f t="shared" ref="C117:D117" si="26">C116</f>
        <v xml:space="preserve">" </v>
      </c>
      <c r="D117" s="8" t="str">
        <f t="shared" si="26"/>
        <v>tekisei_R0202</v>
      </c>
      <c r="E117" s="8" t="str">
        <f>"_"&amp;base!C117&amp;base!D117</f>
        <v>_98</v>
      </c>
      <c r="F117" s="8" t="str">
        <f t="shared" si="7"/>
        <v>.pdf</v>
      </c>
    </row>
    <row r="118" spans="1:6">
      <c r="A118" s="8" t="str">
        <f t="shared" si="5"/>
        <v>rename "</v>
      </c>
      <c r="B118" s="8">
        <f>base!B118</f>
        <v>99</v>
      </c>
      <c r="C118" s="8" t="str">
        <f t="shared" ref="C118:D118" si="27">C117</f>
        <v xml:space="preserve">" </v>
      </c>
      <c r="D118" s="8" t="str">
        <f t="shared" si="27"/>
        <v>tekisei_R0202</v>
      </c>
      <c r="E118" s="8" t="str">
        <f>"_"&amp;base!C118&amp;base!D118</f>
        <v>_99</v>
      </c>
      <c r="F118" s="8" t="str">
        <f t="shared" si="7"/>
        <v>.pdf</v>
      </c>
    </row>
    <row r="119" spans="1:6">
      <c r="A119" s="8" t="str">
        <f t="shared" si="5"/>
        <v>rename "</v>
      </c>
      <c r="B119" s="8">
        <f>base!B119</f>
        <v>100</v>
      </c>
      <c r="C119" s="8" t="str">
        <f t="shared" ref="C119:D119" si="28">C118</f>
        <v xml:space="preserve">" </v>
      </c>
      <c r="D119" s="8" t="str">
        <f t="shared" si="28"/>
        <v>tekisei_R0202</v>
      </c>
      <c r="E119" s="8" t="str">
        <f>"_"&amp;base!C119&amp;base!D119</f>
        <v>_100</v>
      </c>
      <c r="F119" s="8" t="str">
        <f t="shared" si="7"/>
        <v>.pdf</v>
      </c>
    </row>
  </sheetData>
  <phoneticPr fontId="1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C000"/>
  </sheetPr>
  <dimension ref="A1:L328"/>
  <sheetViews>
    <sheetView zoomScale="112" zoomScaleNormal="73" workbookViewId="0">
      <selection activeCell="F42" sqref="F42"/>
    </sheetView>
  </sheetViews>
  <sheetFormatPr baseColWidth="10" defaultColWidth="8.83203125" defaultRowHeight="14"/>
  <cols>
    <col min="1" max="1" width="26" customWidth="1"/>
    <col min="2" max="2" width="33.33203125" customWidth="1"/>
    <col min="3" max="3" width="13.6640625" bestFit="1" customWidth="1"/>
    <col min="4" max="4" width="39" customWidth="1"/>
    <col min="5" max="5" width="16.6640625" customWidth="1"/>
    <col min="6" max="6" width="55.1640625" customWidth="1"/>
  </cols>
  <sheetData>
    <row r="1" spans="1:7">
      <c r="A1" t="s">
        <v>23</v>
      </c>
      <c r="B1" s="3" t="s">
        <v>24</v>
      </c>
      <c r="C1" t="s">
        <v>140</v>
      </c>
      <c r="D1" s="1">
        <v>2</v>
      </c>
      <c r="E1" t="s">
        <v>89</v>
      </c>
      <c r="F1" s="16">
        <v>2</v>
      </c>
      <c r="G1" t="s">
        <v>90</v>
      </c>
    </row>
    <row r="2" spans="1:7">
      <c r="A2" t="s">
        <v>19</v>
      </c>
    </row>
    <row r="3" spans="1:7">
      <c r="A3" t="s">
        <v>20</v>
      </c>
      <c r="B3" s="1" t="s">
        <v>147</v>
      </c>
      <c r="C3" t="s">
        <v>21</v>
      </c>
      <c r="D3" s="8" t="str">
        <f>base!F3&amp;"_index"</f>
        <v>riyou_kaigi_index</v>
      </c>
      <c r="E3" t="s">
        <v>91</v>
      </c>
      <c r="F3" t="s">
        <v>22</v>
      </c>
    </row>
    <row r="4" spans="1:7">
      <c r="A4" t="s">
        <v>4</v>
      </c>
    </row>
    <row r="6" spans="1:7">
      <c r="A6" t="s">
        <v>0</v>
      </c>
    </row>
    <row r="8" spans="1:7">
      <c r="A8" t="s">
        <v>1</v>
      </c>
      <c r="F8" s="9"/>
    </row>
    <row r="9" spans="1:7">
      <c r="A9" t="s">
        <v>145</v>
      </c>
      <c r="B9" s="1" t="s">
        <v>148</v>
      </c>
      <c r="C9" t="s">
        <v>2</v>
      </c>
    </row>
    <row r="10" spans="1:7">
      <c r="A10" t="s">
        <v>3</v>
      </c>
      <c r="B10" s="1" t="s">
        <v>149</v>
      </c>
      <c r="C10" s="1" t="s">
        <v>150</v>
      </c>
    </row>
    <row r="11" spans="1:7">
      <c r="A11" t="s">
        <v>4</v>
      </c>
    </row>
    <row r="13" spans="1:7">
      <c r="A13" t="s">
        <v>32</v>
      </c>
    </row>
    <row r="14" spans="1:7">
      <c r="A14" t="s">
        <v>33</v>
      </c>
      <c r="B14" s="8" t="str">
        <f>base!F3&amp;"/"</f>
        <v>riyou_kaigi/</v>
      </c>
      <c r="C14" s="8" t="str">
        <f>"r"&amp;base!F1&amp;"/"</f>
        <v>r02/</v>
      </c>
      <c r="D14" s="8" t="str">
        <f>rename!D3&amp;rename!E3&amp;rename!F3</f>
        <v>tekisei_R0202_namelist.pdf</v>
      </c>
      <c r="E14" t="s">
        <v>34</v>
      </c>
    </row>
    <row r="15" spans="1:7">
      <c r="A15" t="s">
        <v>4</v>
      </c>
    </row>
    <row r="18" spans="1:3">
      <c r="A18" t="s">
        <v>5</v>
      </c>
    </row>
    <row r="20" spans="1:3">
      <c r="A20" t="s">
        <v>6</v>
      </c>
    </row>
    <row r="21" spans="1:3">
      <c r="A21" t="s">
        <v>7</v>
      </c>
    </row>
    <row r="22" spans="1:3">
      <c r="A22" t="s">
        <v>26</v>
      </c>
      <c r="B22" t="s">
        <v>154</v>
      </c>
      <c r="C22" t="s">
        <v>27</v>
      </c>
    </row>
    <row r="23" spans="1:3">
      <c r="A23" t="s">
        <v>28</v>
      </c>
      <c r="B23" s="1" t="s">
        <v>151</v>
      </c>
      <c r="C23" t="s">
        <v>4</v>
      </c>
    </row>
    <row r="24" spans="1:3">
      <c r="A24" t="s">
        <v>29</v>
      </c>
      <c r="B24" s="1" t="s">
        <v>152</v>
      </c>
      <c r="C24" t="s">
        <v>4</v>
      </c>
    </row>
    <row r="25" spans="1:3">
      <c r="A25" t="s">
        <v>30</v>
      </c>
      <c r="B25" s="1" t="s">
        <v>153</v>
      </c>
      <c r="C25" t="s">
        <v>4</v>
      </c>
    </row>
    <row r="27" spans="1:3">
      <c r="B27" s="1"/>
    </row>
    <row r="29" spans="1:3">
      <c r="B29" s="1"/>
    </row>
    <row r="30" spans="1:3">
      <c r="B30" s="1"/>
    </row>
    <row r="31" spans="1:3">
      <c r="B31" s="1"/>
    </row>
    <row r="32" spans="1:3">
      <c r="A32" t="s">
        <v>4</v>
      </c>
    </row>
    <row r="33" spans="1:12">
      <c r="A33" t="s">
        <v>143</v>
      </c>
    </row>
    <row r="35" spans="1:12">
      <c r="A35" t="s">
        <v>9</v>
      </c>
    </row>
    <row r="36" spans="1:12">
      <c r="A36" t="s">
        <v>10</v>
      </c>
    </row>
    <row r="37" spans="1:12">
      <c r="A37" t="s">
        <v>11</v>
      </c>
      <c r="B37" s="8" t="str">
        <f>base!F3&amp;"/"</f>
        <v>riyou_kaigi/</v>
      </c>
      <c r="C37" s="8" t="str">
        <f>C14</f>
        <v>r02/</v>
      </c>
      <c r="D37" s="8" t="str">
        <f>rename!$D$2&amp;rename!$E$2&amp;rename!$F$2</f>
        <v>tekisei_R0202_shidai.pdf</v>
      </c>
      <c r="E37" t="s">
        <v>12</v>
      </c>
      <c r="F37" s="15">
        <f>base!A2/1000</f>
        <v>227.178</v>
      </c>
      <c r="G37" t="s">
        <v>13</v>
      </c>
    </row>
    <row r="38" spans="1:12">
      <c r="A38" t="s">
        <v>11</v>
      </c>
      <c r="B38" s="8" t="str">
        <f>B37</f>
        <v>riyou_kaigi/</v>
      </c>
      <c r="C38" s="8" t="str">
        <f>C14</f>
        <v>r02/</v>
      </c>
      <c r="D38" s="8" t="str">
        <f>rename!$D$3&amp;rename!$E$3&amp;rename!$F$3</f>
        <v>tekisei_R0202_namelist.pdf</v>
      </c>
      <c r="E38" t="s">
        <v>25</v>
      </c>
      <c r="F38" s="15">
        <f>base!A3/1000</f>
        <v>365.62400000000002</v>
      </c>
      <c r="G38" t="s">
        <v>13</v>
      </c>
    </row>
    <row r="39" spans="1:12" s="3" customFormat="1">
      <c r="A39" t="s">
        <v>11</v>
      </c>
      <c r="B39" s="8" t="str">
        <f>B38</f>
        <v>riyou_kaigi/</v>
      </c>
      <c r="C39" s="8" t="str">
        <f>C14</f>
        <v>r02/</v>
      </c>
      <c r="D39" s="10" t="str">
        <f>rename!$D$4&amp;rename!$E$4&amp;rename!$F$4</f>
        <v>tekisei_R0202_.pdf</v>
      </c>
      <c r="E39" t="s">
        <v>155</v>
      </c>
      <c r="F39" s="15">
        <f>base!A4/1000</f>
        <v>0</v>
      </c>
      <c r="G39" t="s">
        <v>13</v>
      </c>
    </row>
    <row r="40" spans="1:12" s="3" customFormat="1"/>
    <row r="41" spans="1:12" ht="15">
      <c r="A41" s="2" t="s">
        <v>15</v>
      </c>
      <c r="B41" s="1" t="s">
        <v>93</v>
      </c>
      <c r="C41" s="11" t="str">
        <f>base!$D$5</f>
        <v>1</v>
      </c>
      <c r="D41" s="1" t="s">
        <v>16</v>
      </c>
    </row>
    <row r="42" spans="1:12">
      <c r="A42" s="3" t="s">
        <v>92</v>
      </c>
      <c r="B42" s="13" t="str">
        <f>B14</f>
        <v>riyou_kaigi/</v>
      </c>
      <c r="C42" s="8" t="str">
        <f>C37</f>
        <v>r02/</v>
      </c>
      <c r="D42" s="8" t="str">
        <f>rename!$D$5&amp;rename!$E$5&amp;rename!$F$5</f>
        <v>tekisei_R0202_shiryo1.pdf</v>
      </c>
      <c r="E42" t="s">
        <v>17</v>
      </c>
      <c r="F42" s="13" t="str">
        <f>base!$H$5</f>
        <v>知床エコツーリズム戦略に基づく提案の進捗状況</v>
      </c>
      <c r="G42" t="s">
        <v>18</v>
      </c>
      <c r="H42" s="14">
        <f>base!$A$5/1000</f>
        <v>250.047</v>
      </c>
      <c r="I42" t="str">
        <f>G37</f>
        <v>KB）&lt;/span&gt;&lt;/div&gt;</v>
      </c>
      <c r="L42" s="7"/>
    </row>
    <row r="43" spans="1:12">
      <c r="A43" t="s">
        <v>14</v>
      </c>
      <c r="B43" s="13"/>
      <c r="C43" s="8"/>
      <c r="D43" s="8"/>
      <c r="F43" s="13"/>
      <c r="H43" s="13"/>
    </row>
    <row r="44" spans="1:12">
      <c r="A44" t="s">
        <v>15</v>
      </c>
      <c r="B44" s="13" t="str">
        <f>B41</f>
        <v>資料</v>
      </c>
      <c r="C44" s="11" t="str">
        <f>base!$D$6</f>
        <v>2</v>
      </c>
      <c r="D44" s="8" t="str">
        <f>D41</f>
        <v>：&lt;/div&gt;</v>
      </c>
      <c r="F44" s="13"/>
      <c r="H44" s="13"/>
    </row>
    <row r="45" spans="1:12">
      <c r="A45" t="str">
        <f>A42</f>
        <v>&lt;div class="wtext"&gt;&lt;a href="../../data/meeting/</v>
      </c>
      <c r="B45" s="13" t="str">
        <f>B42</f>
        <v>riyou_kaigi/</v>
      </c>
      <c r="C45" s="12" t="str">
        <f>C37</f>
        <v>r02/</v>
      </c>
      <c r="D45" s="8" t="str">
        <f>rename!$D6&amp;rename!$E$6&amp;rename!$F$6</f>
        <v>tekisei_R0202_shiryo2.pdf</v>
      </c>
      <c r="E45" t="str">
        <f>E42</f>
        <v>" target="_blank"&gt;</v>
      </c>
      <c r="F45" s="13" t="str">
        <f>base!$H$6</f>
        <v>【~知床岬の歴史は羅臼昆布にあり~知床岬 399 番地上陸ツアー】実施日程変更について</v>
      </c>
      <c r="G45" t="str">
        <f>G42</f>
        <v>&lt;img src="../../images/icon_pdf.gif" width="22" height="22" border="0" alt="" class="icon"&gt;&lt;/a&gt;&lt;span&gt;（PDF：</v>
      </c>
      <c r="H45" s="14">
        <f>base!$A$6/1000</f>
        <v>288.11</v>
      </c>
      <c r="I45" t="str">
        <f>I42</f>
        <v>KB）&lt;/span&gt;&lt;/div&gt;</v>
      </c>
      <c r="L45" s="7"/>
    </row>
    <row r="46" spans="1:12">
      <c r="A46" t="str">
        <f>A43</f>
        <v>&lt;div class="clear"&gt;&lt;/div&gt;</v>
      </c>
      <c r="B46" s="13"/>
      <c r="C46" s="12"/>
      <c r="D46" s="8"/>
      <c r="F46" s="13"/>
      <c r="H46" s="13"/>
      <c r="L46" s="7"/>
    </row>
    <row r="47" spans="1:12">
      <c r="A47" t="s">
        <v>15</v>
      </c>
      <c r="B47" s="13" t="str">
        <f>B44</f>
        <v>資料</v>
      </c>
      <c r="C47" s="11" t="str">
        <f>base!$D$7</f>
        <v>3-1</v>
      </c>
      <c r="D47" s="8" t="str">
        <f>D44</f>
        <v>：&lt;/div&gt;</v>
      </c>
      <c r="F47" s="13"/>
      <c r="H47" s="13"/>
      <c r="L47" s="7"/>
    </row>
    <row r="48" spans="1:12">
      <c r="A48" t="str">
        <f>A45</f>
        <v>&lt;div class="wtext"&gt;&lt;a href="../../data/meeting/</v>
      </c>
      <c r="B48" s="13" t="str">
        <f>B45</f>
        <v>riyou_kaigi/</v>
      </c>
      <c r="C48" s="12" t="str">
        <f>C37</f>
        <v>r02/</v>
      </c>
      <c r="D48" s="8" t="str">
        <f>rename!$D$7&amp;rename!$E$7&amp;rename!$F$7</f>
        <v>tekisei_R0202_shiryo3-1.pdf</v>
      </c>
      <c r="E48" t="str">
        <f>E45</f>
        <v>" target="_blank"&gt;</v>
      </c>
      <c r="F48" s="13" t="str">
        <f>base!$H$7</f>
        <v>2020 年度厳冬期の知床五湖エコツアー事業について</v>
      </c>
      <c r="G48" t="str">
        <f>G45</f>
        <v>&lt;img src="../../images/icon_pdf.gif" width="22" height="22" border="0" alt="" class="icon"&gt;&lt;/a&gt;&lt;span&gt;（PDF：</v>
      </c>
      <c r="H48" s="14">
        <f>base!$A$7/1000</f>
        <v>258.86500000000001</v>
      </c>
      <c r="I48" t="str">
        <f>I45</f>
        <v>KB）&lt;/span&gt;&lt;/div&gt;</v>
      </c>
      <c r="L48" s="7"/>
    </row>
    <row r="49" spans="1:12">
      <c r="A49" t="str">
        <f>A46</f>
        <v>&lt;div class="clear"&gt;&lt;/div&gt;</v>
      </c>
      <c r="B49" s="13"/>
      <c r="C49" s="12"/>
      <c r="D49" s="8"/>
      <c r="F49" s="13"/>
      <c r="H49" s="13"/>
      <c r="L49" s="7"/>
    </row>
    <row r="50" spans="1:12">
      <c r="A50" t="s">
        <v>15</v>
      </c>
      <c r="B50" s="13" t="str">
        <f>B47</f>
        <v>資料</v>
      </c>
      <c r="C50" s="11" t="str">
        <f>base!$D$8</f>
        <v>3-2</v>
      </c>
      <c r="D50" s="8" t="str">
        <f>D47</f>
        <v>：&lt;/div&gt;</v>
      </c>
      <c r="F50" s="13"/>
      <c r="H50" s="13"/>
      <c r="L50" s="7"/>
    </row>
    <row r="51" spans="1:12">
      <c r="A51" t="str">
        <f>A48</f>
        <v>&lt;div class="wtext"&gt;&lt;a href="../../data/meeting/</v>
      </c>
      <c r="B51" s="13" t="str">
        <f>B48</f>
        <v>riyou_kaigi/</v>
      </c>
      <c r="C51" s="12" t="str">
        <f>C37</f>
        <v>r02/</v>
      </c>
      <c r="D51" s="8" t="str">
        <f>rename!$D8&amp;rename!$E$8&amp;rename!$F$8</f>
        <v>tekisei_R0202_shiryo3-2.pdf</v>
      </c>
      <c r="E51" t="str">
        <f>E48</f>
        <v>" target="_blank"&gt;</v>
      </c>
      <c r="F51" s="13" t="str">
        <f>base!$H$8</f>
        <v>知床五湖地区における取組の進捗状況について</v>
      </c>
      <c r="G51" t="str">
        <f>G48</f>
        <v>&lt;img src="../../images/icon_pdf.gif" width="22" height="22" border="0" alt="" class="icon"&gt;&lt;/a&gt;&lt;span&gt;（PDF：</v>
      </c>
      <c r="H51" s="14">
        <f>base!$A$8/1000</f>
        <v>271.64100000000002</v>
      </c>
      <c r="I51" t="str">
        <f>I48</f>
        <v>KB）&lt;/span&gt;&lt;/div&gt;</v>
      </c>
      <c r="L51" s="7"/>
    </row>
    <row r="52" spans="1:12">
      <c r="A52" t="str">
        <f>A49</f>
        <v>&lt;div class="clear"&gt;&lt;/div&gt;</v>
      </c>
      <c r="B52" s="13"/>
      <c r="C52" s="12"/>
      <c r="D52" s="8"/>
      <c r="F52" s="13"/>
      <c r="H52" s="13"/>
      <c r="L52" s="7"/>
    </row>
    <row r="53" spans="1:12">
      <c r="A53" t="s">
        <v>15</v>
      </c>
      <c r="B53" s="13" t="str">
        <f>B50</f>
        <v>資料</v>
      </c>
      <c r="C53" s="11" t="str">
        <f>base!$D$9</f>
        <v>3-3</v>
      </c>
      <c r="D53" s="8" t="str">
        <f>D50</f>
        <v>：&lt;/div&gt;</v>
      </c>
      <c r="F53" s="13"/>
      <c r="H53" s="13"/>
      <c r="L53" s="7"/>
    </row>
    <row r="54" spans="1:12">
      <c r="A54" t="str">
        <f>A51</f>
        <v>&lt;div class="wtext"&gt;&lt;a href="../../data/meeting/</v>
      </c>
      <c r="B54" s="13" t="str">
        <f>B51</f>
        <v>riyou_kaigi/</v>
      </c>
      <c r="C54" s="12" t="str">
        <f>C37</f>
        <v>r02/</v>
      </c>
      <c r="D54" s="8" t="str">
        <f>rename!$D$9&amp;rename!$E$9&amp;rename!$F$9</f>
        <v>tekisei_R0202_shiryo3-3.pdf</v>
      </c>
      <c r="E54" t="str">
        <f>E51</f>
        <v>" target="_blank"&gt;</v>
      </c>
      <c r="F54" s="13" t="str">
        <f>base!$H$9</f>
        <v>カムイワッカ地区における取組の進捗状況について</v>
      </c>
      <c r="G54" t="str">
        <f>G51</f>
        <v>&lt;img src="../../images/icon_pdf.gif" width="22" height="22" border="0" alt="" class="icon"&gt;&lt;/a&gt;&lt;span&gt;（PDF：</v>
      </c>
      <c r="H54" s="14">
        <f>base!$A$9/1000</f>
        <v>2929.7919999999999</v>
      </c>
      <c r="I54" t="str">
        <f>I51</f>
        <v>KB）&lt;/span&gt;&lt;/div&gt;</v>
      </c>
      <c r="L54" s="7"/>
    </row>
    <row r="55" spans="1:12">
      <c r="A55" t="str">
        <f>A52</f>
        <v>&lt;div class="clear"&gt;&lt;/div&gt;</v>
      </c>
      <c r="B55" s="13"/>
      <c r="C55" s="12"/>
      <c r="D55" s="8"/>
      <c r="F55" s="13"/>
      <c r="H55" s="13"/>
      <c r="L55" s="7"/>
    </row>
    <row r="56" spans="1:12">
      <c r="A56" t="s">
        <v>15</v>
      </c>
      <c r="B56" s="13" t="str">
        <f t="shared" ref="B56" si="0">B53</f>
        <v>資料</v>
      </c>
      <c r="C56" s="11" t="str">
        <f>base!$D$10</f>
        <v>4-1</v>
      </c>
      <c r="D56" s="8" t="str">
        <f>D53</f>
        <v>：&lt;/div&gt;</v>
      </c>
      <c r="F56" s="13"/>
      <c r="H56" s="13"/>
      <c r="L56" s="7"/>
    </row>
    <row r="57" spans="1:12">
      <c r="A57" t="str">
        <f>A54</f>
        <v>&lt;div class="wtext"&gt;&lt;a href="../../data/meeting/</v>
      </c>
      <c r="B57" s="13" t="str">
        <f>B54</f>
        <v>riyou_kaigi/</v>
      </c>
      <c r="C57" s="12" t="str">
        <f>C37</f>
        <v>r02/</v>
      </c>
      <c r="D57" s="8" t="str">
        <f>rename!$D10&amp;rename!$E$10&amp;rename!$F$10</f>
        <v>tekisei_R0202_shiryo4-1.pdf</v>
      </c>
      <c r="E57" t="str">
        <f>E54</f>
        <v>" target="_blank"&gt;</v>
      </c>
      <c r="F57" s="13" t="str">
        <f>base!$H$10</f>
        <v>知床国立公園利用のあり方に関する整理</v>
      </c>
      <c r="G57" t="str">
        <f>G54</f>
        <v>&lt;img src="../../images/icon_pdf.gif" width="22" height="22" border="0" alt="" class="icon"&gt;&lt;/a&gt;&lt;span&gt;（PDF：</v>
      </c>
      <c r="H57" s="14">
        <f>base!$A$10/1000</f>
        <v>4002.0459999999998</v>
      </c>
      <c r="I57" t="str">
        <f>I54</f>
        <v>KB）&lt;/span&gt;&lt;/div&gt;</v>
      </c>
      <c r="L57" s="7"/>
    </row>
    <row r="58" spans="1:12">
      <c r="A58" t="str">
        <f>A55</f>
        <v>&lt;div class="clear"&gt;&lt;/div&gt;</v>
      </c>
      <c r="B58" s="13"/>
      <c r="C58" s="12"/>
      <c r="D58" s="8"/>
      <c r="F58" s="13"/>
      <c r="H58" s="13"/>
      <c r="L58" s="7"/>
    </row>
    <row r="59" spans="1:12">
      <c r="A59" t="s">
        <v>15</v>
      </c>
      <c r="B59" s="13" t="str">
        <f t="shared" ref="B59" si="1">B56</f>
        <v>資料</v>
      </c>
      <c r="C59" s="11" t="str">
        <f>base!$D$11</f>
        <v>4-2</v>
      </c>
      <c r="D59" s="8" t="str">
        <f>D56</f>
        <v>：&lt;/div&gt;</v>
      </c>
      <c r="F59" s="13"/>
      <c r="H59" s="13"/>
      <c r="L59" s="7"/>
    </row>
    <row r="60" spans="1:12">
      <c r="A60" t="str">
        <f>A57</f>
        <v>&lt;div class="wtext"&gt;&lt;a href="../../data/meeting/</v>
      </c>
      <c r="B60" s="13" t="str">
        <f>B57</f>
        <v>riyou_kaigi/</v>
      </c>
      <c r="C60" s="12" t="str">
        <f>C37</f>
        <v>r02/</v>
      </c>
      <c r="D60" s="8" t="str">
        <f>rename!$D$11&amp;rename!$E$11&amp;rename!$F$11</f>
        <v>tekisei_R0202_shiryo4-2.pdf</v>
      </c>
      <c r="E60" t="str">
        <f>E57</f>
        <v>" target="_blank"&gt;</v>
      </c>
      <c r="F60" s="13" t="str">
        <f>base!$H$11</f>
        <v>令和2年度第1回知床ヒグマ対策連絡会議の対応状況</v>
      </c>
      <c r="G60" t="str">
        <f>G57</f>
        <v>&lt;img src="../../images/icon_pdf.gif" width="22" height="22" border="0" alt="" class="icon"&gt;&lt;/a&gt;&lt;span&gt;（PDF：</v>
      </c>
      <c r="H60" s="14">
        <f>base!$A$11/1000</f>
        <v>5704.6170000000002</v>
      </c>
      <c r="I60" t="str">
        <f>I57</f>
        <v>KB）&lt;/span&gt;&lt;/div&gt;</v>
      </c>
      <c r="K60" s="5"/>
      <c r="L60" s="7"/>
    </row>
    <row r="61" spans="1:12">
      <c r="A61" t="str">
        <f>A58</f>
        <v>&lt;div class="clear"&gt;&lt;/div&gt;</v>
      </c>
      <c r="B61" s="13"/>
      <c r="C61" s="12"/>
      <c r="D61" s="8"/>
      <c r="F61" s="13"/>
      <c r="H61" s="13"/>
      <c r="L61" s="7"/>
    </row>
    <row r="62" spans="1:12">
      <c r="A62" t="s">
        <v>15</v>
      </c>
      <c r="B62" s="13" t="str">
        <f t="shared" ref="B62" si="2">B59</f>
        <v>資料</v>
      </c>
      <c r="C62" s="11" t="str">
        <f>base!$D$12</f>
        <v>4-3</v>
      </c>
      <c r="D62" s="8" t="str">
        <f>D59</f>
        <v>：&lt;/div&gt;</v>
      </c>
      <c r="F62" s="13"/>
      <c r="H62" s="13"/>
      <c r="L62" s="7"/>
    </row>
    <row r="63" spans="1:12">
      <c r="A63" t="str">
        <f>A60</f>
        <v>&lt;div class="wtext"&gt;&lt;a href="../../data/meeting/</v>
      </c>
      <c r="B63" s="13" t="str">
        <f>B60</f>
        <v>riyou_kaigi/</v>
      </c>
      <c r="C63" s="12" t="str">
        <f>C37</f>
        <v>r02/</v>
      </c>
      <c r="D63" s="8" t="str">
        <f>rename!$D12&amp;rename!$E$12&amp;rename!$F$12</f>
        <v>tekisei_R0202_shiryo4-3.pdf</v>
      </c>
      <c r="E63" t="str">
        <f>E60</f>
        <v>" target="_blank"&gt;</v>
      </c>
      <c r="F63" s="13" t="str">
        <f>base!$H$12</f>
        <v>2020 年度知床国立公園利用状況調査結果(暫定版)</v>
      </c>
      <c r="G63" t="str">
        <f>G60</f>
        <v>&lt;img src="../../images/icon_pdf.gif" width="22" height="22" border="0" alt="" class="icon"&gt;&lt;/a&gt;&lt;span&gt;（PDF：</v>
      </c>
      <c r="H63" s="14">
        <f>base!$A$12/1000</f>
        <v>3637.2860000000001</v>
      </c>
      <c r="I63" t="str">
        <f>I60</f>
        <v>KB）&lt;/span&gt;&lt;/div&gt;</v>
      </c>
      <c r="K63" s="5"/>
      <c r="L63" s="7"/>
    </row>
    <row r="64" spans="1:12">
      <c r="A64" t="str">
        <f>A61</f>
        <v>&lt;div class="clear"&gt;&lt;/div&gt;</v>
      </c>
      <c r="B64" s="13"/>
      <c r="C64" s="12"/>
      <c r="D64" s="8"/>
      <c r="F64" s="13"/>
      <c r="H64" s="13"/>
      <c r="L64" s="7"/>
    </row>
    <row r="65" spans="1:12" ht="15">
      <c r="A65" s="2" t="s">
        <v>15</v>
      </c>
      <c r="B65" s="13" t="str">
        <f t="shared" ref="B65" si="3">B62</f>
        <v>資料</v>
      </c>
      <c r="C65" s="11" t="str">
        <f>base!$D$13</f>
        <v>4-4</v>
      </c>
      <c r="D65" s="8" t="str">
        <f>D62</f>
        <v>：&lt;/div&gt;</v>
      </c>
      <c r="F65" s="13"/>
      <c r="H65" s="13"/>
      <c r="L65" s="7"/>
    </row>
    <row r="66" spans="1:12">
      <c r="A66" t="str">
        <f>A63</f>
        <v>&lt;div class="wtext"&gt;&lt;a href="../../data/meeting/</v>
      </c>
      <c r="B66" s="13" t="str">
        <f>B63</f>
        <v>riyou_kaigi/</v>
      </c>
      <c r="C66" s="12" t="str">
        <f>C37</f>
        <v>r02/</v>
      </c>
      <c r="D66" s="8" t="str">
        <f>rename!$D$13&amp;rename!$E$13&amp;rename!$F$13</f>
        <v>tekisei_R0202_shiryo4-4.pdf</v>
      </c>
      <c r="E66" t="str">
        <f>E63</f>
        <v>" target="_blank"&gt;</v>
      </c>
      <c r="F66" s="13" t="str">
        <f>base!$H$13</f>
        <v>アドベンチャーツーリズムの推進と世界自然遺産を活用したプロモーションの進捗状況について</v>
      </c>
      <c r="G66" t="str">
        <f>G63</f>
        <v>&lt;img src="../../images/icon_pdf.gif" width="22" height="22" border="0" alt="" class="icon"&gt;&lt;/a&gt;&lt;span&gt;（PDF：</v>
      </c>
      <c r="H66" s="14">
        <f>base!$A$13/1000</f>
        <v>1180.412</v>
      </c>
      <c r="I66" t="str">
        <f>I63</f>
        <v>KB）&lt;/span&gt;&lt;/div&gt;</v>
      </c>
      <c r="K66" s="5"/>
      <c r="L66" s="7"/>
    </row>
    <row r="67" spans="1:12">
      <c r="A67" t="s">
        <v>14</v>
      </c>
      <c r="B67" s="13"/>
      <c r="C67" s="12"/>
      <c r="D67" s="8"/>
      <c r="F67" s="13"/>
      <c r="H67" s="13"/>
      <c r="L67" s="7"/>
    </row>
    <row r="68" spans="1:12" ht="15">
      <c r="A68" s="2" t="s">
        <v>15</v>
      </c>
      <c r="B68" s="13" t="str">
        <f t="shared" ref="B68" si="4">B65</f>
        <v>資料</v>
      </c>
      <c r="C68" s="11" t="str">
        <f>base!$D$14</f>
        <v>1</v>
      </c>
      <c r="D68" s="8" t="str">
        <f>D65</f>
        <v>：&lt;/div&gt;</v>
      </c>
      <c r="F68" s="13"/>
      <c r="H68" s="13"/>
      <c r="L68" s="7"/>
    </row>
    <row r="69" spans="1:12">
      <c r="A69" t="str">
        <f>A66</f>
        <v>&lt;div class="wtext"&gt;&lt;a href="../../data/meeting/</v>
      </c>
      <c r="B69" s="13" t="str">
        <f>B66</f>
        <v>riyou_kaigi/</v>
      </c>
      <c r="C69" s="12" t="str">
        <f>C37</f>
        <v>r02/</v>
      </c>
      <c r="D69" s="8" t="str">
        <f>rename!$D14&amp;rename!$E$14&amp;rename!$F$14</f>
        <v>tekisei_R0202_sankou1.pdf</v>
      </c>
      <c r="E69" t="str">
        <f>E66</f>
        <v>" target="_blank"&gt;</v>
      </c>
      <c r="F69" s="13" t="str">
        <f>base!$H$14</f>
        <v>知床エコツーリズム戦略</v>
      </c>
      <c r="G69" t="str">
        <f>G66</f>
        <v>&lt;img src="../../images/icon_pdf.gif" width="22" height="22" border="0" alt="" class="icon"&gt;&lt;/a&gt;&lt;span&gt;（PDF：</v>
      </c>
      <c r="H69" s="14">
        <f>base!$A$14/1000</f>
        <v>859.69899999999996</v>
      </c>
      <c r="I69" t="str">
        <f>I66</f>
        <v>KB）&lt;/span&gt;&lt;/div&gt;</v>
      </c>
      <c r="L69" s="7"/>
    </row>
    <row r="70" spans="1:12">
      <c r="A70" t="s">
        <v>14</v>
      </c>
      <c r="B70" s="13"/>
      <c r="C70" s="12"/>
      <c r="D70" s="8"/>
      <c r="F70" s="13"/>
      <c r="H70" s="13"/>
      <c r="L70" s="7"/>
    </row>
    <row r="71" spans="1:12" ht="15">
      <c r="A71" s="2" t="s">
        <v>15</v>
      </c>
      <c r="B71" s="13" t="str">
        <f t="shared" ref="B71" si="5">B68</f>
        <v>資料</v>
      </c>
      <c r="C71" s="11" t="str">
        <f>base!$D$15</f>
        <v>2</v>
      </c>
      <c r="D71" s="8" t="str">
        <f>D68</f>
        <v>：&lt;/div&gt;</v>
      </c>
      <c r="F71" s="13"/>
      <c r="H71" s="13"/>
      <c r="L71" s="7"/>
    </row>
    <row r="72" spans="1:12">
      <c r="A72" t="str">
        <f>A69</f>
        <v>&lt;div class="wtext"&gt;&lt;a href="../../data/meeting/</v>
      </c>
      <c r="B72" s="13" t="str">
        <f>B69</f>
        <v>riyou_kaigi/</v>
      </c>
      <c r="C72" s="12" t="str">
        <f>C37</f>
        <v>r02/</v>
      </c>
      <c r="D72" s="8" t="str">
        <f>rename!$D$15&amp;rename!$E$15&amp;rename!$F$15</f>
        <v>tekisei_R0202_sankou2.pdf</v>
      </c>
      <c r="E72" t="str">
        <f>E69</f>
        <v>" target="_blank"&gt;</v>
      </c>
      <c r="F72" s="13" t="str">
        <f>base!$H$15</f>
        <v>2020 年度第 1 回適正利用・エコツーリズム検討会議 議事録(要点版)</v>
      </c>
      <c r="G72" t="str">
        <f>G69</f>
        <v>&lt;img src="../../images/icon_pdf.gif" width="22" height="22" border="0" alt="" class="icon"&gt;&lt;/a&gt;&lt;span&gt;（PDF：</v>
      </c>
      <c r="H72" s="14">
        <f>base!$A$15/1000</f>
        <v>412.28500000000003</v>
      </c>
      <c r="I72" t="str">
        <f>I69</f>
        <v>KB）&lt;/span&gt;&lt;/div&gt;</v>
      </c>
      <c r="L72" s="7"/>
    </row>
    <row r="73" spans="1:12">
      <c r="A73" t="s">
        <v>14</v>
      </c>
      <c r="B73" s="13"/>
      <c r="C73" s="12"/>
      <c r="D73" s="8"/>
      <c r="F73" s="13"/>
      <c r="H73" s="13"/>
      <c r="L73" s="7"/>
    </row>
    <row r="74" spans="1:12">
      <c r="A74" t="s">
        <v>15</v>
      </c>
      <c r="B74" s="13" t="str">
        <f t="shared" ref="B74" si="6">B71</f>
        <v>資料</v>
      </c>
      <c r="C74" s="11">
        <f>base!$D$16</f>
        <v>0</v>
      </c>
      <c r="D74" s="8" t="str">
        <f>D71</f>
        <v>：&lt;/div&gt;</v>
      </c>
      <c r="F74" s="13"/>
      <c r="H74" s="13"/>
      <c r="L74" s="7"/>
    </row>
    <row r="75" spans="1:12">
      <c r="A75" t="str">
        <f>A42</f>
        <v>&lt;div class="wtext"&gt;&lt;a href="../../data/meeting/</v>
      </c>
      <c r="B75" s="13" t="str">
        <f>B72</f>
        <v>riyou_kaigi/</v>
      </c>
      <c r="C75" s="12" t="str">
        <f>C37</f>
        <v>r02/</v>
      </c>
      <c r="D75" s="8" t="str">
        <f>rename!$D16&amp;rename!$E$16&amp;rename!$F$16</f>
        <v>tekisei_R0202_.pdf</v>
      </c>
      <c r="E75" t="str">
        <f>E42</f>
        <v>" target="_blank"&gt;</v>
      </c>
      <c r="F75" s="13">
        <f>base!$H$16</f>
        <v>0</v>
      </c>
      <c r="G75" t="str">
        <f>G72</f>
        <v>&lt;img src="../../images/icon_pdf.gif" width="22" height="22" border="0" alt="" class="icon"&gt;&lt;/a&gt;&lt;span&gt;（PDF：</v>
      </c>
      <c r="H75" s="14">
        <f>base!$A$16/1000</f>
        <v>0</v>
      </c>
      <c r="I75" t="str">
        <f>I72</f>
        <v>KB）&lt;/span&gt;&lt;/div&gt;</v>
      </c>
      <c r="L75" s="7"/>
    </row>
    <row r="76" spans="1:12">
      <c r="A76" t="str">
        <f>A43</f>
        <v>&lt;div class="clear"&gt;&lt;/div&gt;</v>
      </c>
      <c r="B76" s="13"/>
      <c r="C76" s="12"/>
      <c r="D76" s="8"/>
      <c r="F76" s="13"/>
      <c r="H76" s="13"/>
      <c r="L76" s="7"/>
    </row>
    <row r="77" spans="1:12">
      <c r="A77" t="s">
        <v>15</v>
      </c>
      <c r="B77" s="13" t="s">
        <v>144</v>
      </c>
      <c r="C77" s="11">
        <f>base!$D$17</f>
        <v>0</v>
      </c>
      <c r="D77" s="8" t="str">
        <f>D74</f>
        <v>：&lt;/div&gt;</v>
      </c>
      <c r="F77" s="13"/>
      <c r="H77" s="13"/>
      <c r="L77" s="7"/>
    </row>
    <row r="78" spans="1:12">
      <c r="A78" t="str">
        <f>A42</f>
        <v>&lt;div class="wtext"&gt;&lt;a href="../../data/meeting/</v>
      </c>
      <c r="B78" s="13" t="str">
        <f>B75</f>
        <v>riyou_kaigi/</v>
      </c>
      <c r="C78" s="12" t="str">
        <f>C37</f>
        <v>r02/</v>
      </c>
      <c r="D78" s="8" t="str">
        <f>rename!$D$17&amp;rename!$E$17&amp;rename!$F$17</f>
        <v>tekisei_R0202_.pdf</v>
      </c>
      <c r="E78" t="str">
        <f>E42</f>
        <v>" target="_blank"&gt;</v>
      </c>
      <c r="F78" s="13">
        <f>base!$H$17</f>
        <v>0</v>
      </c>
      <c r="G78" t="str">
        <f>G75</f>
        <v>&lt;img src="../../images/icon_pdf.gif" width="22" height="22" border="0" alt="" class="icon"&gt;&lt;/a&gt;&lt;span&gt;（PDF：</v>
      </c>
      <c r="H78" s="14">
        <f>base!$A$17/1000</f>
        <v>0</v>
      </c>
      <c r="I78" t="str">
        <f>I75</f>
        <v>KB）&lt;/span&gt;&lt;/div&gt;</v>
      </c>
      <c r="K78" s="5"/>
      <c r="L78" s="7"/>
    </row>
    <row r="79" spans="1:12">
      <c r="A79" t="str">
        <f>A43</f>
        <v>&lt;div class="clear"&gt;&lt;/div&gt;</v>
      </c>
      <c r="B79" s="13"/>
      <c r="C79" s="12"/>
      <c r="D79" s="8"/>
      <c r="F79" s="13"/>
      <c r="H79" s="13"/>
      <c r="L79" s="7"/>
    </row>
    <row r="80" spans="1:12" ht="15">
      <c r="A80" s="2" t="s">
        <v>15</v>
      </c>
      <c r="B80" s="13" t="str">
        <f>B77</f>
        <v>参考資料</v>
      </c>
      <c r="C80" s="11">
        <f>base!$D$18</f>
        <v>0</v>
      </c>
      <c r="D80" s="8" t="str">
        <f>D77</f>
        <v>：&lt;/div&gt;</v>
      </c>
      <c r="F80" s="13"/>
      <c r="H80" s="13"/>
      <c r="L80" s="7"/>
    </row>
    <row r="81" spans="1:12">
      <c r="A81" t="str">
        <f>A78</f>
        <v>&lt;div class="wtext"&gt;&lt;a href="../../data/meeting/</v>
      </c>
      <c r="B81" s="13" t="str">
        <f>B78</f>
        <v>riyou_kaigi/</v>
      </c>
      <c r="C81" s="12" t="str">
        <f>C37</f>
        <v>r02/</v>
      </c>
      <c r="D81" s="8" t="str">
        <f>rename!$D18&amp;rename!$E$18&amp;rename!$F$18</f>
        <v>tekisei_R0202_.pdf</v>
      </c>
      <c r="E81" t="str">
        <f>E78</f>
        <v>" target="_blank"&gt;</v>
      </c>
      <c r="F81" s="13">
        <f>base!$H$18</f>
        <v>0</v>
      </c>
      <c r="G81" t="str">
        <f>G78</f>
        <v>&lt;img src="../../images/icon_pdf.gif" width="22" height="22" border="0" alt="" class="icon"&gt;&lt;/a&gt;&lt;span&gt;（PDF：</v>
      </c>
      <c r="H81" s="14">
        <f>base!$A$18/1000</f>
        <v>0</v>
      </c>
      <c r="I81" t="str">
        <f>I78</f>
        <v>KB）&lt;/span&gt;&lt;/div&gt;</v>
      </c>
      <c r="K81" s="5"/>
      <c r="L81" s="7"/>
    </row>
    <row r="82" spans="1:12">
      <c r="A82" t="s">
        <v>14</v>
      </c>
      <c r="B82" s="13"/>
      <c r="C82" s="12"/>
      <c r="D82" s="8"/>
      <c r="F82" s="13"/>
      <c r="H82" s="13"/>
      <c r="L82" s="7"/>
    </row>
    <row r="83" spans="1:12">
      <c r="A83" t="s">
        <v>15</v>
      </c>
      <c r="B83" s="13" t="str">
        <f>B80</f>
        <v>参考資料</v>
      </c>
      <c r="C83" s="11">
        <f>base!$D$19</f>
        <v>0</v>
      </c>
      <c r="D83" s="8" t="str">
        <f>D80</f>
        <v>：&lt;/div&gt;</v>
      </c>
      <c r="F83" s="13"/>
      <c r="H83" s="13"/>
      <c r="L83" s="7"/>
    </row>
    <row r="84" spans="1:12">
      <c r="A84" t="str">
        <f>A81</f>
        <v>&lt;div class="wtext"&gt;&lt;a href="../../data/meeting/</v>
      </c>
      <c r="B84" s="13" t="str">
        <f>B81</f>
        <v>riyou_kaigi/</v>
      </c>
      <c r="C84" s="12" t="str">
        <f>C37</f>
        <v>r02/</v>
      </c>
      <c r="D84" s="8" t="str">
        <f>rename!$D$19&amp;rename!$E$19&amp;rename!$F$19</f>
        <v>tekisei_R0202_.pdf</v>
      </c>
      <c r="E84" t="str">
        <f>E81</f>
        <v>" target="_blank"&gt;</v>
      </c>
      <c r="F84" s="13">
        <f>base!$H$19</f>
        <v>0</v>
      </c>
      <c r="G84" t="str">
        <f>G81</f>
        <v>&lt;img src="../../images/icon_pdf.gif" width="22" height="22" border="0" alt="" class="icon"&gt;&lt;/a&gt;&lt;span&gt;（PDF：</v>
      </c>
      <c r="H84" s="14">
        <f>base!$A$19/1000</f>
        <v>0</v>
      </c>
      <c r="I84" t="str">
        <f>I81</f>
        <v>KB）&lt;/span&gt;&lt;/div&gt;</v>
      </c>
      <c r="K84" s="5"/>
      <c r="L84" s="7"/>
    </row>
    <row r="85" spans="1:12">
      <c r="A85" t="str">
        <f>A82</f>
        <v>&lt;div class="clear"&gt;&lt;/div&gt;</v>
      </c>
      <c r="B85" s="13"/>
      <c r="C85" s="12"/>
      <c r="D85" s="8"/>
      <c r="F85" s="13"/>
      <c r="H85" s="13"/>
      <c r="L85" s="7"/>
    </row>
    <row r="86" spans="1:12">
      <c r="A86" t="s">
        <v>15</v>
      </c>
      <c r="B86" s="13" t="str">
        <f>B83</f>
        <v>参考資料</v>
      </c>
      <c r="C86" s="11">
        <f>base!$D$20</f>
        <v>0</v>
      </c>
      <c r="D86" s="8" t="str">
        <f>D83</f>
        <v>：&lt;/div&gt;</v>
      </c>
      <c r="F86" s="13"/>
      <c r="H86" s="13"/>
      <c r="L86" s="7"/>
    </row>
    <row r="87" spans="1:12">
      <c r="A87" t="str">
        <f>A84</f>
        <v>&lt;div class="wtext"&gt;&lt;a href="../../data/meeting/</v>
      </c>
      <c r="B87" s="13" t="str">
        <f>B84</f>
        <v>riyou_kaigi/</v>
      </c>
      <c r="C87" s="12" t="str">
        <f>C37</f>
        <v>r02/</v>
      </c>
      <c r="D87" s="8" t="str">
        <f>rename!$D20&amp;rename!$E$20&amp;rename!$F$20</f>
        <v>tekisei_R0202_.pdf</v>
      </c>
      <c r="E87" t="str">
        <f>E84</f>
        <v>" target="_blank"&gt;</v>
      </c>
      <c r="F87" s="13">
        <f>base!$H$20</f>
        <v>0</v>
      </c>
      <c r="G87" t="str">
        <f>G84</f>
        <v>&lt;img src="../../images/icon_pdf.gif" width="22" height="22" border="0" alt="" class="icon"&gt;&lt;/a&gt;&lt;span&gt;（PDF：</v>
      </c>
      <c r="H87" s="14">
        <f>base!$A$20/1000</f>
        <v>0</v>
      </c>
      <c r="I87" t="str">
        <f>I84</f>
        <v>KB）&lt;/span&gt;&lt;/div&gt;</v>
      </c>
      <c r="K87" s="5"/>
      <c r="L87" s="7"/>
    </row>
    <row r="88" spans="1:12">
      <c r="A88" t="str">
        <f>A85</f>
        <v>&lt;div class="clear"&gt;&lt;/div&gt;</v>
      </c>
      <c r="B88" s="13"/>
      <c r="C88" s="12"/>
      <c r="D88" s="8"/>
      <c r="F88" s="13"/>
      <c r="H88" s="13"/>
      <c r="L88" s="7"/>
    </row>
    <row r="89" spans="1:12">
      <c r="A89" t="s">
        <v>15</v>
      </c>
      <c r="B89" s="13" t="str">
        <f>B86</f>
        <v>参考資料</v>
      </c>
      <c r="C89" s="11">
        <f>base!$D$21</f>
        <v>0</v>
      </c>
      <c r="D89" s="8" t="str">
        <f>D86</f>
        <v>：&lt;/div&gt;</v>
      </c>
      <c r="F89" s="13"/>
      <c r="H89" s="13"/>
      <c r="L89" s="7"/>
    </row>
    <row r="90" spans="1:12">
      <c r="A90" t="str">
        <f>A87</f>
        <v>&lt;div class="wtext"&gt;&lt;a href="../../data/meeting/</v>
      </c>
      <c r="B90" s="13" t="str">
        <f>B87</f>
        <v>riyou_kaigi/</v>
      </c>
      <c r="C90" s="12" t="str">
        <f>C37</f>
        <v>r02/</v>
      </c>
      <c r="D90" s="8" t="str">
        <f>rename!$D$21&amp;rename!$E$21&amp;rename!$F$21</f>
        <v>tekisei_R0202_.pdf</v>
      </c>
      <c r="E90" t="str">
        <f>E87</f>
        <v>" target="_blank"&gt;</v>
      </c>
      <c r="F90" s="13">
        <f>base!$H$21</f>
        <v>0</v>
      </c>
      <c r="G90" t="str">
        <f>G87</f>
        <v>&lt;img src="../../images/icon_pdf.gif" width="22" height="22" border="0" alt="" class="icon"&gt;&lt;/a&gt;&lt;span&gt;（PDF：</v>
      </c>
      <c r="H90" s="14">
        <f>base!$A$21/1000</f>
        <v>0</v>
      </c>
      <c r="I90" t="str">
        <f>I87</f>
        <v>KB）&lt;/span&gt;&lt;/div&gt;</v>
      </c>
      <c r="L90" s="7"/>
    </row>
    <row r="91" spans="1:12">
      <c r="A91" t="str">
        <f>A88</f>
        <v>&lt;div class="clear"&gt;&lt;/div&gt;</v>
      </c>
      <c r="B91" s="13"/>
      <c r="C91" s="12"/>
      <c r="D91" s="8"/>
      <c r="F91" s="13"/>
      <c r="H91" s="13"/>
      <c r="L91" s="7"/>
    </row>
    <row r="92" spans="1:12">
      <c r="A92" t="s">
        <v>15</v>
      </c>
      <c r="B92" s="13" t="str">
        <f t="shared" ref="B92" si="7">B89</f>
        <v>参考資料</v>
      </c>
      <c r="C92" s="11">
        <f>base!$D$22</f>
        <v>0</v>
      </c>
      <c r="D92" s="8" t="str">
        <f>D89</f>
        <v>：&lt;/div&gt;</v>
      </c>
      <c r="F92" s="13"/>
      <c r="H92" s="13"/>
      <c r="L92" s="7"/>
    </row>
    <row r="93" spans="1:12">
      <c r="A93" t="str">
        <f>A84</f>
        <v>&lt;div class="wtext"&gt;&lt;a href="../../data/meeting/</v>
      </c>
      <c r="B93" s="13" t="str">
        <f>B90</f>
        <v>riyou_kaigi/</v>
      </c>
      <c r="C93" s="12" t="str">
        <f>C37</f>
        <v>r02/</v>
      </c>
      <c r="D93" s="8" t="str">
        <f>rename!$D22&amp;rename!$E$22&amp;rename!$F$22</f>
        <v>tekisei_R0202_.pdf</v>
      </c>
      <c r="E93" t="str">
        <f>E84</f>
        <v>" target="_blank"&gt;</v>
      </c>
      <c r="F93" s="13">
        <f>base!$H$22</f>
        <v>0</v>
      </c>
      <c r="G93" t="str">
        <f>G90</f>
        <v>&lt;img src="../../images/icon_pdf.gif" width="22" height="22" border="0" alt="" class="icon"&gt;&lt;/a&gt;&lt;span&gt;（PDF：</v>
      </c>
      <c r="H93" s="14">
        <f>base!$A$22/1000</f>
        <v>0</v>
      </c>
      <c r="I93" t="str">
        <f>I90</f>
        <v>KB）&lt;/span&gt;&lt;/div&gt;</v>
      </c>
      <c r="K93" s="5"/>
      <c r="L93" s="7"/>
    </row>
    <row r="94" spans="1:12">
      <c r="A94" t="str">
        <f>A85</f>
        <v>&lt;div class="clear"&gt;&lt;/div&gt;</v>
      </c>
      <c r="B94" s="13"/>
      <c r="C94" s="12"/>
      <c r="D94" s="8"/>
      <c r="F94" s="13"/>
      <c r="H94" s="13"/>
    </row>
    <row r="95" spans="1:12">
      <c r="A95" t="s">
        <v>15</v>
      </c>
      <c r="B95" s="13" t="str">
        <f t="shared" ref="B95" si="8">B92</f>
        <v>参考資料</v>
      </c>
      <c r="C95" s="11">
        <f>base!$D$23</f>
        <v>0</v>
      </c>
      <c r="D95" s="8" t="str">
        <f>D92</f>
        <v>：&lt;/div&gt;</v>
      </c>
      <c r="F95" s="13"/>
      <c r="H95" s="13"/>
      <c r="L95" s="7"/>
    </row>
    <row r="96" spans="1:12">
      <c r="A96" t="str">
        <f>A93</f>
        <v>&lt;div class="wtext"&gt;&lt;a href="../../data/meeting/</v>
      </c>
      <c r="B96" s="13" t="str">
        <f>B93</f>
        <v>riyou_kaigi/</v>
      </c>
      <c r="C96" s="12" t="str">
        <f>C37</f>
        <v>r02/</v>
      </c>
      <c r="D96" s="8" t="str">
        <f>rename!$D$23&amp;rename!$E$23&amp;rename!$F$23</f>
        <v>tekisei_R0202_.pdf</v>
      </c>
      <c r="E96" t="str">
        <f>E93</f>
        <v>" target="_blank"&gt;</v>
      </c>
      <c r="F96" s="13">
        <f>base!$H$23</f>
        <v>0</v>
      </c>
      <c r="G96" t="str">
        <f>G93</f>
        <v>&lt;img src="../../images/icon_pdf.gif" width="22" height="22" border="0" alt="" class="icon"&gt;&lt;/a&gt;&lt;span&gt;（PDF：</v>
      </c>
      <c r="H96" s="14">
        <f>base!$A$23/1000</f>
        <v>0</v>
      </c>
      <c r="I96" t="str">
        <f>I93</f>
        <v>KB）&lt;/span&gt;&lt;/div&gt;</v>
      </c>
      <c r="L96" s="7"/>
    </row>
    <row r="97" spans="1:12">
      <c r="A97" t="str">
        <f>A94</f>
        <v>&lt;div class="clear"&gt;&lt;/div&gt;</v>
      </c>
      <c r="B97" s="13"/>
      <c r="C97" s="12"/>
      <c r="D97" s="8"/>
      <c r="F97" s="13"/>
      <c r="H97" s="13"/>
      <c r="L97" s="7"/>
    </row>
    <row r="98" spans="1:12">
      <c r="A98" t="s">
        <v>15</v>
      </c>
      <c r="B98" s="13" t="str">
        <f t="shared" ref="B98" si="9">B95</f>
        <v>参考資料</v>
      </c>
      <c r="C98" s="11">
        <f>base!$D$24</f>
        <v>0</v>
      </c>
      <c r="D98" s="8" t="str">
        <f>D95</f>
        <v>：&lt;/div&gt;</v>
      </c>
      <c r="F98" s="13"/>
      <c r="H98" s="13"/>
      <c r="L98" s="7"/>
    </row>
    <row r="99" spans="1:12">
      <c r="A99" t="str">
        <f>A96</f>
        <v>&lt;div class="wtext"&gt;&lt;a href="../../data/meeting/</v>
      </c>
      <c r="B99" s="13" t="str">
        <f>B96</f>
        <v>riyou_kaigi/</v>
      </c>
      <c r="C99" s="12" t="str">
        <f>C37</f>
        <v>r02/</v>
      </c>
      <c r="D99" s="8" t="str">
        <f>rename!$D$24&amp;rename!$E$24&amp;rename!$F$24</f>
        <v>tekisei_R0202_.pdf</v>
      </c>
      <c r="E99" t="str">
        <f>E96</f>
        <v>" target="_blank"&gt;</v>
      </c>
      <c r="F99" s="13">
        <f>base!$H$24</f>
        <v>0</v>
      </c>
      <c r="G99" t="str">
        <f>G96</f>
        <v>&lt;img src="../../images/icon_pdf.gif" width="22" height="22" border="0" alt="" class="icon"&gt;&lt;/a&gt;&lt;span&gt;（PDF：</v>
      </c>
      <c r="H99" s="14">
        <f>base!$A$24/1000</f>
        <v>0</v>
      </c>
      <c r="I99" t="str">
        <f>I96</f>
        <v>KB）&lt;/span&gt;&lt;/div&gt;</v>
      </c>
      <c r="L99" s="7"/>
    </row>
    <row r="100" spans="1:12">
      <c r="A100" t="str">
        <f>A97</f>
        <v>&lt;div class="clear"&gt;&lt;/div&gt;</v>
      </c>
      <c r="B100" s="13"/>
      <c r="C100" s="12"/>
      <c r="D100" s="8"/>
      <c r="F100" s="13"/>
      <c r="H100" s="13"/>
      <c r="L100" s="7"/>
    </row>
    <row r="101" spans="1:12">
      <c r="A101" t="s">
        <v>15</v>
      </c>
      <c r="B101" s="13" t="str">
        <f t="shared" ref="B101" si="10">B98</f>
        <v>参考資料</v>
      </c>
      <c r="C101" s="11">
        <f>base!$D$25</f>
        <v>0</v>
      </c>
      <c r="D101" s="8" t="str">
        <f>D98</f>
        <v>：&lt;/div&gt;</v>
      </c>
      <c r="F101" s="13"/>
      <c r="H101" s="13"/>
      <c r="L101" s="7"/>
    </row>
    <row r="102" spans="1:12">
      <c r="A102" t="str">
        <f>A99</f>
        <v>&lt;div class="wtext"&gt;&lt;a href="../../data/meeting/</v>
      </c>
      <c r="B102" s="13" t="str">
        <f>B99</f>
        <v>riyou_kaigi/</v>
      </c>
      <c r="C102" s="12" t="str">
        <f>C37</f>
        <v>r02/</v>
      </c>
      <c r="D102" s="8" t="str">
        <f>rename!$D25&amp;rename!$E$25&amp;rename!$F$25</f>
        <v>tekisei_R0202_.pdf</v>
      </c>
      <c r="E102" t="str">
        <f>E99</f>
        <v>" target="_blank"&gt;</v>
      </c>
      <c r="F102" s="13">
        <f>base!$H$25</f>
        <v>0</v>
      </c>
      <c r="G102" t="str">
        <f>G99</f>
        <v>&lt;img src="../../images/icon_pdf.gif" width="22" height="22" border="0" alt="" class="icon"&gt;&lt;/a&gt;&lt;span&gt;（PDF：</v>
      </c>
      <c r="H102" s="14">
        <f>base!$A$25/1000</f>
        <v>0</v>
      </c>
      <c r="I102" t="str">
        <f>I99</f>
        <v>KB）&lt;/span&gt;&lt;/div&gt;</v>
      </c>
      <c r="L102" s="7"/>
    </row>
    <row r="103" spans="1:12">
      <c r="A103" t="str">
        <f>A100</f>
        <v>&lt;div class="clear"&gt;&lt;/div&gt;</v>
      </c>
      <c r="B103" s="13"/>
      <c r="C103" s="12"/>
      <c r="D103" s="8"/>
      <c r="F103" s="13"/>
      <c r="H103" s="13"/>
      <c r="L103" s="7"/>
    </row>
    <row r="104" spans="1:12">
      <c r="A104" t="s">
        <v>15</v>
      </c>
      <c r="B104" s="13" t="str">
        <f t="shared" ref="B104" si="11">B101</f>
        <v>参考資料</v>
      </c>
      <c r="C104" s="11">
        <f>base!$D$26</f>
        <v>0</v>
      </c>
      <c r="D104" s="8" t="str">
        <f>D101</f>
        <v>：&lt;/div&gt;</v>
      </c>
      <c r="F104" s="13"/>
      <c r="H104" s="13"/>
      <c r="L104" s="7"/>
    </row>
    <row r="105" spans="1:12">
      <c r="A105" t="str">
        <f>A102</f>
        <v>&lt;div class="wtext"&gt;&lt;a href="../../data/meeting/</v>
      </c>
      <c r="B105" s="13" t="str">
        <f>B102</f>
        <v>riyou_kaigi/</v>
      </c>
      <c r="C105" s="12" t="str">
        <f>C37</f>
        <v>r02/</v>
      </c>
      <c r="D105" s="8" t="str">
        <f>rename!$D$26&amp;rename!$E$26&amp;rename!$F$26</f>
        <v>tekisei_R0202_.pdf</v>
      </c>
      <c r="E105" t="str">
        <f>E102</f>
        <v>" target="_blank"&gt;</v>
      </c>
      <c r="F105" s="13">
        <f>base!$H$26</f>
        <v>0</v>
      </c>
      <c r="G105" t="str">
        <f>G102</f>
        <v>&lt;img src="../../images/icon_pdf.gif" width="22" height="22" border="0" alt="" class="icon"&gt;&lt;/a&gt;&lt;span&gt;（PDF：</v>
      </c>
      <c r="H105" s="14">
        <f>base!$A$26/1000</f>
        <v>0</v>
      </c>
      <c r="I105" t="str">
        <f>I102</f>
        <v>KB）&lt;/span&gt;&lt;/div&gt;</v>
      </c>
      <c r="L105" s="7"/>
    </row>
    <row r="106" spans="1:12">
      <c r="A106" t="str">
        <f>A103</f>
        <v>&lt;div class="clear"&gt;&lt;/div&gt;</v>
      </c>
      <c r="C106" s="9"/>
      <c r="L106" s="7"/>
    </row>
    <row r="107" spans="1:12">
      <c r="A107" t="s">
        <v>15</v>
      </c>
      <c r="B107" s="13" t="str">
        <f t="shared" ref="B107" si="12">B104</f>
        <v>参考資料</v>
      </c>
      <c r="C107" s="12">
        <f>base!$D$27</f>
        <v>2</v>
      </c>
      <c r="D107" s="8" t="str">
        <f>D104</f>
        <v>：&lt;/div&gt;</v>
      </c>
      <c r="F107" s="13"/>
      <c r="H107" s="13"/>
      <c r="L107" s="7"/>
    </row>
    <row r="108" spans="1:12">
      <c r="A108" t="str">
        <f>A105</f>
        <v>&lt;div class="wtext"&gt;&lt;a href="../../data/meeting/</v>
      </c>
      <c r="B108" s="13" t="str">
        <f>B105</f>
        <v>riyou_kaigi/</v>
      </c>
      <c r="C108" s="12" t="str">
        <f>C37</f>
        <v>r02/</v>
      </c>
      <c r="D108" s="8" t="str">
        <f>rename!$D27&amp;rename!$E$27&amp;rename!$F$27</f>
        <v>tekisei_R0202_2.pdf</v>
      </c>
      <c r="E108" t="str">
        <f>E105</f>
        <v>" target="_blank"&gt;</v>
      </c>
      <c r="F108" s="13">
        <f>base!$H$27</f>
        <v>0</v>
      </c>
      <c r="G108" t="str">
        <f>G105</f>
        <v>&lt;img src="../../images/icon_pdf.gif" width="22" height="22" border="0" alt="" class="icon"&gt;&lt;/a&gt;&lt;span&gt;（PDF：</v>
      </c>
      <c r="H108" s="14">
        <f>base!$A$27/1000</f>
        <v>0</v>
      </c>
      <c r="I108" t="str">
        <f>I105</f>
        <v>KB）&lt;/span&gt;&lt;/div&gt;</v>
      </c>
      <c r="L108" s="7"/>
    </row>
    <row r="109" spans="1:12">
      <c r="A109" t="str">
        <f>A106</f>
        <v>&lt;div class="clear"&gt;&lt;/div&gt;</v>
      </c>
      <c r="C109" s="9"/>
      <c r="L109" s="7"/>
    </row>
    <row r="110" spans="1:12">
      <c r="A110" t="s">
        <v>15</v>
      </c>
      <c r="B110" s="13" t="str">
        <f t="shared" ref="B110" si="13">B107</f>
        <v>参考資料</v>
      </c>
      <c r="C110" s="12">
        <f>base!$D$28</f>
        <v>9</v>
      </c>
      <c r="D110" s="8" t="str">
        <f>D107</f>
        <v>：&lt;/div&gt;</v>
      </c>
      <c r="F110" s="13"/>
      <c r="H110" s="13"/>
      <c r="L110" s="7"/>
    </row>
    <row r="111" spans="1:12">
      <c r="A111" t="str">
        <f>A108</f>
        <v>&lt;div class="wtext"&gt;&lt;a href="../../data/meeting/</v>
      </c>
      <c r="B111" s="13" t="str">
        <f>B108</f>
        <v>riyou_kaigi/</v>
      </c>
      <c r="C111" s="12" t="str">
        <f>C37</f>
        <v>r02/</v>
      </c>
      <c r="D111" s="8" t="str">
        <f>rename!$D$28&amp;rename!$E$28&amp;rename!$F$28</f>
        <v>tekisei_R0202_9.pdf</v>
      </c>
      <c r="E111" t="str">
        <f>E108</f>
        <v>" target="_blank"&gt;</v>
      </c>
      <c r="F111" s="13">
        <f>base!$H$28</f>
        <v>9</v>
      </c>
      <c r="G111" t="str">
        <f>G108</f>
        <v>&lt;img src="../../images/icon_pdf.gif" width="22" height="22" border="0" alt="" class="icon"&gt;&lt;/a&gt;&lt;span&gt;（PDF：</v>
      </c>
      <c r="H111" s="14">
        <f>base!$A$28/1000</f>
        <v>0</v>
      </c>
      <c r="I111" t="str">
        <f>I108</f>
        <v>KB）&lt;/span&gt;&lt;/div&gt;</v>
      </c>
      <c r="L111" s="7"/>
    </row>
    <row r="112" spans="1:12">
      <c r="A112" t="str">
        <f>A109</f>
        <v>&lt;div class="clear"&gt;&lt;/div&gt;</v>
      </c>
      <c r="C112" s="9"/>
      <c r="L112" s="7"/>
    </row>
    <row r="113" spans="1:12">
      <c r="A113" t="s">
        <v>15</v>
      </c>
      <c r="B113" s="13" t="str">
        <f t="shared" ref="B113:B128" si="14">B110</f>
        <v>参考資料</v>
      </c>
      <c r="C113" s="12">
        <f>base!$D$29</f>
        <v>10</v>
      </c>
      <c r="D113" s="8" t="str">
        <f>D110</f>
        <v>：&lt;/div&gt;</v>
      </c>
      <c r="F113" s="13"/>
      <c r="H113" s="13"/>
      <c r="L113" s="7"/>
    </row>
    <row r="114" spans="1:12">
      <c r="A114" t="str">
        <f t="shared" ref="A114:A115" si="15">A111</f>
        <v>&lt;div class="wtext"&gt;&lt;a href="../../data/meeting/</v>
      </c>
      <c r="B114" s="13" t="str">
        <f t="shared" si="14"/>
        <v>riyou_kaigi/</v>
      </c>
      <c r="C114" s="12" t="str">
        <f>C37</f>
        <v>r02/</v>
      </c>
      <c r="D114" s="8" t="str">
        <f>rename!$D29&amp;rename!$E$29&amp;rename!$F$29</f>
        <v>tekisei_R0202_10.pdf</v>
      </c>
      <c r="E114" t="str">
        <f t="shared" ref="E114" si="16">E111</f>
        <v>" target="_blank"&gt;</v>
      </c>
      <c r="F114" s="13">
        <f>base!$H$29</f>
        <v>10</v>
      </c>
      <c r="G114" t="str">
        <f t="shared" ref="G114" si="17">G111</f>
        <v>&lt;img src="../../images/icon_pdf.gif" width="22" height="22" border="0" alt="" class="icon"&gt;&lt;/a&gt;&lt;span&gt;（PDF：</v>
      </c>
      <c r="H114" s="14">
        <f>base!$A$29/1000</f>
        <v>0</v>
      </c>
      <c r="I114" t="str">
        <f t="shared" ref="I114" si="18">I111</f>
        <v>KB）&lt;/span&gt;&lt;/div&gt;</v>
      </c>
      <c r="L114" s="7"/>
    </row>
    <row r="115" spans="1:12">
      <c r="A115" t="str">
        <f t="shared" si="15"/>
        <v>&lt;div class="clear"&gt;&lt;/div&gt;</v>
      </c>
      <c r="C115" s="9"/>
      <c r="L115" s="7"/>
    </row>
    <row r="116" spans="1:12">
      <c r="A116" t="s">
        <v>15</v>
      </c>
      <c r="B116" s="13" t="str">
        <f t="shared" si="14"/>
        <v>参考資料</v>
      </c>
      <c r="C116" s="12">
        <f>base!$D$30</f>
        <v>11</v>
      </c>
      <c r="D116" s="8" t="str">
        <f>D113</f>
        <v>：&lt;/div&gt;</v>
      </c>
      <c r="F116" s="13"/>
      <c r="H116" s="13"/>
      <c r="L116" s="7"/>
    </row>
    <row r="117" spans="1:12">
      <c r="A117" t="str">
        <f t="shared" ref="A117:B117" si="19">A114</f>
        <v>&lt;div class="wtext"&gt;&lt;a href="../../data/meeting/</v>
      </c>
      <c r="B117" s="13" t="str">
        <f t="shared" si="19"/>
        <v>riyou_kaigi/</v>
      </c>
      <c r="C117" s="12" t="str">
        <f>C37</f>
        <v>r02/</v>
      </c>
      <c r="D117" s="8" t="str">
        <f>rename!$D$30&amp;rename!$E$30&amp;rename!$F$30</f>
        <v>tekisei_R0202_11.pdf</v>
      </c>
      <c r="E117" t="str">
        <f t="shared" ref="E117" si="20">E114</f>
        <v>" target="_blank"&gt;</v>
      </c>
      <c r="F117" s="13">
        <f>base!$H$30</f>
        <v>11</v>
      </c>
      <c r="G117" t="str">
        <f t="shared" ref="G117" si="21">G114</f>
        <v>&lt;img src="../../images/icon_pdf.gif" width="22" height="22" border="0" alt="" class="icon"&gt;&lt;/a&gt;&lt;span&gt;（PDF：</v>
      </c>
      <c r="H117" s="14">
        <f>base!$A$30/1000</f>
        <v>0</v>
      </c>
      <c r="I117" t="str">
        <f t="shared" ref="I117" si="22">I114</f>
        <v>KB）&lt;/span&gt;&lt;/div&gt;</v>
      </c>
      <c r="L117" s="7"/>
    </row>
    <row r="118" spans="1:12">
      <c r="A118" t="str">
        <f t="shared" ref="A118" si="23">A115</f>
        <v>&lt;div class="clear"&gt;&lt;/div&gt;</v>
      </c>
      <c r="C118" s="9"/>
      <c r="L118" s="7"/>
    </row>
    <row r="119" spans="1:12">
      <c r="A119" t="s">
        <v>15</v>
      </c>
      <c r="B119" s="13" t="str">
        <f t="shared" si="14"/>
        <v>参考資料</v>
      </c>
      <c r="C119" s="12">
        <f>base!$D$31</f>
        <v>12</v>
      </c>
      <c r="D119" s="8" t="str">
        <f>D116</f>
        <v>：&lt;/div&gt;</v>
      </c>
      <c r="F119" s="13"/>
      <c r="H119" s="13"/>
      <c r="L119" s="7"/>
    </row>
    <row r="120" spans="1:12">
      <c r="A120" t="str">
        <f t="shared" ref="A120:B120" si="24">A117</f>
        <v>&lt;div class="wtext"&gt;&lt;a href="../../data/meeting/</v>
      </c>
      <c r="B120" s="13" t="str">
        <f t="shared" si="24"/>
        <v>riyou_kaigi/</v>
      </c>
      <c r="C120" s="12" t="str">
        <f>C37</f>
        <v>r02/</v>
      </c>
      <c r="D120" s="8" t="str">
        <f>rename!$D31&amp;rename!$E$31&amp;rename!$F$31</f>
        <v>tekisei_R0202_12.pdf</v>
      </c>
      <c r="E120" t="str">
        <f t="shared" ref="E120" si="25">E117</f>
        <v>" target="_blank"&gt;</v>
      </c>
      <c r="F120" s="13">
        <f>base!$H$31</f>
        <v>12</v>
      </c>
      <c r="G120" t="str">
        <f t="shared" ref="G120" si="26">G117</f>
        <v>&lt;img src="../../images/icon_pdf.gif" width="22" height="22" border="0" alt="" class="icon"&gt;&lt;/a&gt;&lt;span&gt;（PDF：</v>
      </c>
      <c r="H120" s="14">
        <f>base!$A$31/1000</f>
        <v>0</v>
      </c>
      <c r="I120" t="str">
        <f t="shared" ref="I120" si="27">I117</f>
        <v>KB）&lt;/span&gt;&lt;/div&gt;</v>
      </c>
      <c r="L120" s="7"/>
    </row>
    <row r="121" spans="1:12">
      <c r="A121" t="str">
        <f t="shared" ref="A121" si="28">A118</f>
        <v>&lt;div class="clear"&gt;&lt;/div&gt;</v>
      </c>
      <c r="C121" s="9"/>
      <c r="L121" s="7"/>
    </row>
    <row r="122" spans="1:12">
      <c r="A122" t="s">
        <v>15</v>
      </c>
      <c r="B122" s="13" t="str">
        <f t="shared" si="14"/>
        <v>参考資料</v>
      </c>
      <c r="C122" s="12">
        <f>base!$D$32</f>
        <v>13</v>
      </c>
      <c r="D122" s="8" t="str">
        <f>D119</f>
        <v>：&lt;/div&gt;</v>
      </c>
      <c r="F122" s="13"/>
      <c r="H122" s="13"/>
      <c r="L122" s="7"/>
    </row>
    <row r="123" spans="1:12">
      <c r="A123" t="str">
        <f t="shared" ref="A123:B123" si="29">A120</f>
        <v>&lt;div class="wtext"&gt;&lt;a href="../../data/meeting/</v>
      </c>
      <c r="B123" s="13" t="str">
        <f t="shared" si="29"/>
        <v>riyou_kaigi/</v>
      </c>
      <c r="C123" s="12" t="str">
        <f>C37</f>
        <v>r02/</v>
      </c>
      <c r="D123" s="8" t="str">
        <f>rename!$D$32&amp;rename!$E$32&amp;rename!$F$32</f>
        <v>tekisei_R0202_13.pdf</v>
      </c>
      <c r="E123" t="str">
        <f t="shared" ref="E123" si="30">E120</f>
        <v>" target="_blank"&gt;</v>
      </c>
      <c r="F123" s="13">
        <f>base!$H$32</f>
        <v>13</v>
      </c>
      <c r="G123" t="str">
        <f t="shared" ref="G123" si="31">G120</f>
        <v>&lt;img src="../../images/icon_pdf.gif" width="22" height="22" border="0" alt="" class="icon"&gt;&lt;/a&gt;&lt;span&gt;（PDF：</v>
      </c>
      <c r="H123" s="14">
        <f>base!$A$32/1000</f>
        <v>0</v>
      </c>
      <c r="I123" t="str">
        <f t="shared" ref="I123" si="32">I120</f>
        <v>KB）&lt;/span&gt;&lt;/div&gt;</v>
      </c>
      <c r="L123" s="7"/>
    </row>
    <row r="124" spans="1:12">
      <c r="A124" t="str">
        <f t="shared" ref="A124" si="33">A121</f>
        <v>&lt;div class="clear"&gt;&lt;/div&gt;</v>
      </c>
      <c r="C124" s="9"/>
      <c r="L124" s="7"/>
    </row>
    <row r="125" spans="1:12">
      <c r="A125" t="s">
        <v>15</v>
      </c>
      <c r="B125" s="13" t="str">
        <f t="shared" si="14"/>
        <v>参考資料</v>
      </c>
      <c r="C125" s="12">
        <f>base!$D$33</f>
        <v>14</v>
      </c>
      <c r="D125" s="8" t="str">
        <f>D122</f>
        <v>：&lt;/div&gt;</v>
      </c>
      <c r="F125" s="13"/>
      <c r="H125" s="13"/>
      <c r="L125" s="7"/>
    </row>
    <row r="126" spans="1:12">
      <c r="A126" t="str">
        <f t="shared" ref="A126:B126" si="34">A123</f>
        <v>&lt;div class="wtext"&gt;&lt;a href="../../data/meeting/</v>
      </c>
      <c r="B126" s="13" t="str">
        <f t="shared" si="34"/>
        <v>riyou_kaigi/</v>
      </c>
      <c r="C126" s="12" t="str">
        <f>C37</f>
        <v>r02/</v>
      </c>
      <c r="D126" s="8" t="str">
        <f>rename!$D33&amp;rename!$E$33&amp;rename!$F$33</f>
        <v>tekisei_R0202_14.pdf</v>
      </c>
      <c r="E126" t="str">
        <f t="shared" ref="E126" si="35">E123</f>
        <v>" target="_blank"&gt;</v>
      </c>
      <c r="F126" s="13">
        <f>base!$H$33</f>
        <v>14</v>
      </c>
      <c r="G126" t="str">
        <f t="shared" ref="G126" si="36">G123</f>
        <v>&lt;img src="../../images/icon_pdf.gif" width="22" height="22" border="0" alt="" class="icon"&gt;&lt;/a&gt;&lt;span&gt;（PDF：</v>
      </c>
      <c r="H126" s="14">
        <f>base!$A$33/1000</f>
        <v>664.48099999999999</v>
      </c>
      <c r="I126" t="str">
        <f t="shared" ref="I126" si="37">I123</f>
        <v>KB）&lt;/span&gt;&lt;/div&gt;</v>
      </c>
      <c r="L126" s="7"/>
    </row>
    <row r="127" spans="1:12">
      <c r="A127" t="str">
        <f t="shared" ref="A127" si="38">A124</f>
        <v>&lt;div class="clear"&gt;&lt;/div&gt;</v>
      </c>
      <c r="C127" s="9"/>
      <c r="L127" s="7"/>
    </row>
    <row r="128" spans="1:12">
      <c r="A128" t="s">
        <v>15</v>
      </c>
      <c r="B128" s="13" t="str">
        <f t="shared" si="14"/>
        <v>参考資料</v>
      </c>
      <c r="C128" s="12">
        <f>base!$D$34</f>
        <v>15</v>
      </c>
      <c r="D128" s="8" t="str">
        <f>D125</f>
        <v>：&lt;/div&gt;</v>
      </c>
      <c r="F128" s="13"/>
      <c r="H128" s="13"/>
      <c r="L128" s="7"/>
    </row>
    <row r="129" spans="1:12">
      <c r="A129" t="str">
        <f t="shared" ref="A129:B129" si="39">A126</f>
        <v>&lt;div class="wtext"&gt;&lt;a href="../../data/meeting/</v>
      </c>
      <c r="B129" s="13" t="str">
        <f t="shared" si="39"/>
        <v>riyou_kaigi/</v>
      </c>
      <c r="C129" s="12" t="str">
        <f>C37</f>
        <v>r02/</v>
      </c>
      <c r="D129" s="8" t="str">
        <f>rename!$D$34&amp;rename!$E$34&amp;rename!$F$34</f>
        <v>tekisei_R0202_15.pdf</v>
      </c>
      <c r="E129" t="str">
        <f t="shared" ref="E129" si="40">E126</f>
        <v>" target="_blank"&gt;</v>
      </c>
      <c r="F129" s="13">
        <f>base!$H$34</f>
        <v>15</v>
      </c>
      <c r="G129" t="str">
        <f t="shared" ref="G129" si="41">G126</f>
        <v>&lt;img src="../../images/icon_pdf.gif" width="22" height="22" border="0" alt="" class="icon"&gt;&lt;/a&gt;&lt;span&gt;（PDF：</v>
      </c>
      <c r="H129" s="14">
        <f>base!$A$34/1000</f>
        <v>0</v>
      </c>
      <c r="I129" t="str">
        <f t="shared" ref="I129" si="42">I126</f>
        <v>KB）&lt;/span&gt;&lt;/div&gt;</v>
      </c>
      <c r="L129" s="7"/>
    </row>
    <row r="130" spans="1:12">
      <c r="A130" t="str">
        <f t="shared" ref="A130" si="43">A127</f>
        <v>&lt;div class="clear"&gt;&lt;/div&gt;</v>
      </c>
      <c r="C130" s="9"/>
      <c r="L130" s="7"/>
    </row>
    <row r="131" spans="1:12">
      <c r="A131" t="s">
        <v>15</v>
      </c>
      <c r="B131" s="13" t="str">
        <f t="shared" ref="B131:B146" si="44">B128</f>
        <v>参考資料</v>
      </c>
      <c r="C131" s="12">
        <f>base!$D$35</f>
        <v>16</v>
      </c>
      <c r="D131" s="8" t="str">
        <f>D128</f>
        <v>：&lt;/div&gt;</v>
      </c>
      <c r="F131" s="13"/>
      <c r="H131" s="13"/>
      <c r="L131" s="7"/>
    </row>
    <row r="132" spans="1:12">
      <c r="A132" t="str">
        <f t="shared" ref="A132:A133" si="45">A129</f>
        <v>&lt;div class="wtext"&gt;&lt;a href="../../data/meeting/</v>
      </c>
      <c r="B132" s="13" t="str">
        <f t="shared" si="44"/>
        <v>riyou_kaigi/</v>
      </c>
      <c r="C132" s="12" t="str">
        <f>C37</f>
        <v>r02/</v>
      </c>
      <c r="D132" s="8" t="str">
        <f>rename!$D35&amp;rename!$E$35&amp;rename!$F$35</f>
        <v>tekisei_R0202_16.pdf</v>
      </c>
      <c r="E132" t="str">
        <f t="shared" ref="E132" si="46">E129</f>
        <v>" target="_blank"&gt;</v>
      </c>
      <c r="F132" s="13">
        <f>base!$H$35</f>
        <v>16</v>
      </c>
      <c r="G132" t="str">
        <f t="shared" ref="G132" si="47">G129</f>
        <v>&lt;img src="../../images/icon_pdf.gif" width="22" height="22" border="0" alt="" class="icon"&gt;&lt;/a&gt;&lt;span&gt;（PDF：</v>
      </c>
      <c r="H132" s="14">
        <f>base!$A$35/1000</f>
        <v>0</v>
      </c>
      <c r="I132" t="str">
        <f t="shared" ref="I132" si="48">I129</f>
        <v>KB）&lt;/span&gt;&lt;/div&gt;</v>
      </c>
      <c r="L132" s="7"/>
    </row>
    <row r="133" spans="1:12">
      <c r="A133" t="str">
        <f t="shared" si="45"/>
        <v>&lt;div class="clear"&gt;&lt;/div&gt;</v>
      </c>
      <c r="C133" s="9"/>
      <c r="L133" s="7"/>
    </row>
    <row r="134" spans="1:12">
      <c r="A134" t="s">
        <v>15</v>
      </c>
      <c r="B134" s="13" t="str">
        <f t="shared" si="44"/>
        <v>参考資料</v>
      </c>
      <c r="C134" s="12">
        <f>base!$D$36</f>
        <v>17</v>
      </c>
      <c r="D134" s="8" t="str">
        <f>D131</f>
        <v>：&lt;/div&gt;</v>
      </c>
      <c r="F134" s="13"/>
      <c r="H134" s="13"/>
      <c r="L134" s="7"/>
    </row>
    <row r="135" spans="1:12">
      <c r="A135" t="str">
        <f t="shared" ref="A135:B135" si="49">A132</f>
        <v>&lt;div class="wtext"&gt;&lt;a href="../../data/meeting/</v>
      </c>
      <c r="B135" s="13" t="str">
        <f t="shared" si="49"/>
        <v>riyou_kaigi/</v>
      </c>
      <c r="C135" s="12" t="str">
        <f>C37</f>
        <v>r02/</v>
      </c>
      <c r="D135" s="8" t="str">
        <f>rename!$D$36&amp;rename!$E$36&amp;rename!$F$36</f>
        <v>tekisei_R0202_17.pdf</v>
      </c>
      <c r="E135" t="str">
        <f t="shared" ref="E135" si="50">E132</f>
        <v>" target="_blank"&gt;</v>
      </c>
      <c r="F135" s="13">
        <f>base!$H$36</f>
        <v>17</v>
      </c>
      <c r="G135" t="str">
        <f t="shared" ref="G135" si="51">G132</f>
        <v>&lt;img src="../../images/icon_pdf.gif" width="22" height="22" border="0" alt="" class="icon"&gt;&lt;/a&gt;&lt;span&gt;（PDF：</v>
      </c>
      <c r="H135" s="14">
        <f>base!$A$36/1000</f>
        <v>0</v>
      </c>
      <c r="I135" t="str">
        <f t="shared" ref="I135" si="52">I132</f>
        <v>KB）&lt;/span&gt;&lt;/div&gt;</v>
      </c>
      <c r="L135" s="7"/>
    </row>
    <row r="136" spans="1:12">
      <c r="A136" t="str">
        <f t="shared" ref="A136" si="53">A133</f>
        <v>&lt;div class="clear"&gt;&lt;/div&gt;</v>
      </c>
      <c r="C136" s="9"/>
      <c r="L136" s="7"/>
    </row>
    <row r="137" spans="1:12">
      <c r="A137" t="s">
        <v>15</v>
      </c>
      <c r="B137" s="13" t="str">
        <f t="shared" si="44"/>
        <v>参考資料</v>
      </c>
      <c r="C137" s="12">
        <f>base!$D$37</f>
        <v>18</v>
      </c>
      <c r="D137" s="8" t="str">
        <f>D134</f>
        <v>：&lt;/div&gt;</v>
      </c>
      <c r="F137" s="13"/>
      <c r="H137" s="13"/>
      <c r="L137" s="7"/>
    </row>
    <row r="138" spans="1:12">
      <c r="A138" t="str">
        <f t="shared" ref="A138:B138" si="54">A135</f>
        <v>&lt;div class="wtext"&gt;&lt;a href="../../data/meeting/</v>
      </c>
      <c r="B138" s="13" t="str">
        <f t="shared" si="54"/>
        <v>riyou_kaigi/</v>
      </c>
      <c r="C138" s="12" t="str">
        <f>C37</f>
        <v>r02/</v>
      </c>
      <c r="D138" s="8" t="str">
        <f>rename!$D$37&amp;rename!$E$37&amp;rename!$F$37</f>
        <v>tekisei_R0202_18.pdf</v>
      </c>
      <c r="E138" t="str">
        <f t="shared" ref="E138" si="55">E135</f>
        <v>" target="_blank"&gt;</v>
      </c>
      <c r="F138" s="13">
        <f>base!$H$37</f>
        <v>18</v>
      </c>
      <c r="G138" t="str">
        <f t="shared" ref="G138" si="56">G135</f>
        <v>&lt;img src="../../images/icon_pdf.gif" width="22" height="22" border="0" alt="" class="icon"&gt;&lt;/a&gt;&lt;span&gt;（PDF：</v>
      </c>
      <c r="H138" s="14">
        <f>base!$A$37/1000</f>
        <v>0</v>
      </c>
      <c r="I138" t="str">
        <f t="shared" ref="I138" si="57">I135</f>
        <v>KB）&lt;/span&gt;&lt;/div&gt;</v>
      </c>
      <c r="L138" s="7"/>
    </row>
    <row r="139" spans="1:12">
      <c r="A139" t="str">
        <f t="shared" ref="A139" si="58">A136</f>
        <v>&lt;div class="clear"&gt;&lt;/div&gt;</v>
      </c>
      <c r="C139" s="9"/>
      <c r="L139" s="7"/>
    </row>
    <row r="140" spans="1:12">
      <c r="A140" t="s">
        <v>15</v>
      </c>
      <c r="B140" s="13" t="str">
        <f t="shared" si="44"/>
        <v>参考資料</v>
      </c>
      <c r="C140" s="12">
        <f>base!$D$38</f>
        <v>19</v>
      </c>
      <c r="D140" s="8" t="str">
        <f>D137</f>
        <v>：&lt;/div&gt;</v>
      </c>
      <c r="F140" s="13"/>
      <c r="H140" s="13"/>
      <c r="L140" s="7"/>
    </row>
    <row r="141" spans="1:12">
      <c r="A141" t="str">
        <f t="shared" ref="A141:B141" si="59">A138</f>
        <v>&lt;div class="wtext"&gt;&lt;a href="../../data/meeting/</v>
      </c>
      <c r="B141" s="13" t="str">
        <f t="shared" si="59"/>
        <v>riyou_kaigi/</v>
      </c>
      <c r="C141" s="12" t="str">
        <f>C37</f>
        <v>r02/</v>
      </c>
      <c r="D141" s="8" t="str">
        <f>rename!$D38&amp;rename!$E$38&amp;rename!$F$38</f>
        <v>tekisei_R0202_19.pdf</v>
      </c>
      <c r="E141" t="str">
        <f t="shared" ref="E141" si="60">E138</f>
        <v>" target="_blank"&gt;</v>
      </c>
      <c r="F141" s="13">
        <f>base!$H$38</f>
        <v>19</v>
      </c>
      <c r="G141" t="str">
        <f t="shared" ref="G141" si="61">G138</f>
        <v>&lt;img src="../../images/icon_pdf.gif" width="22" height="22" border="0" alt="" class="icon"&gt;&lt;/a&gt;&lt;span&gt;（PDF：</v>
      </c>
      <c r="H141" s="14">
        <f>base!$A$38/1000</f>
        <v>0</v>
      </c>
      <c r="I141" t="str">
        <f t="shared" ref="I141" si="62">I138</f>
        <v>KB）&lt;/span&gt;&lt;/div&gt;</v>
      </c>
      <c r="L141" s="7"/>
    </row>
    <row r="142" spans="1:12">
      <c r="A142" t="str">
        <f t="shared" ref="A142" si="63">A139</f>
        <v>&lt;div class="clear"&gt;&lt;/div&gt;</v>
      </c>
      <c r="C142" s="9"/>
      <c r="L142" s="7"/>
    </row>
    <row r="143" spans="1:12">
      <c r="A143" t="s">
        <v>15</v>
      </c>
      <c r="B143" s="13" t="str">
        <f t="shared" si="44"/>
        <v>参考資料</v>
      </c>
      <c r="C143" s="12">
        <f>base!$D$39</f>
        <v>20</v>
      </c>
      <c r="D143" s="8" t="str">
        <f>D140</f>
        <v>：&lt;/div&gt;</v>
      </c>
      <c r="F143" s="13"/>
      <c r="H143" s="13"/>
      <c r="L143" s="7"/>
    </row>
    <row r="144" spans="1:12">
      <c r="A144" t="str">
        <f t="shared" ref="A144:B144" si="64">A141</f>
        <v>&lt;div class="wtext"&gt;&lt;a href="../../data/meeting/</v>
      </c>
      <c r="B144" s="13" t="str">
        <f t="shared" si="64"/>
        <v>riyou_kaigi/</v>
      </c>
      <c r="C144" s="12" t="str">
        <f>C37</f>
        <v>r02/</v>
      </c>
      <c r="D144" s="8" t="str">
        <f>rename!$D$39&amp;rename!$E$39&amp;rename!$F$39</f>
        <v>tekisei_R0202_20.pdf</v>
      </c>
      <c r="E144" t="str">
        <f t="shared" ref="E144" si="65">E141</f>
        <v>" target="_blank"&gt;</v>
      </c>
      <c r="F144" s="13">
        <f>base!$H$39</f>
        <v>20</v>
      </c>
      <c r="G144" t="str">
        <f t="shared" ref="G144" si="66">G141</f>
        <v>&lt;img src="../../images/icon_pdf.gif" width="22" height="22" border="0" alt="" class="icon"&gt;&lt;/a&gt;&lt;span&gt;（PDF：</v>
      </c>
      <c r="H144" s="14">
        <f>base!$A$39/1000</f>
        <v>0</v>
      </c>
      <c r="I144" t="str">
        <f t="shared" ref="I144" si="67">I141</f>
        <v>KB）&lt;/span&gt;&lt;/div&gt;</v>
      </c>
      <c r="L144" s="7"/>
    </row>
    <row r="145" spans="1:12">
      <c r="A145" t="str">
        <f t="shared" ref="A145" si="68">A142</f>
        <v>&lt;div class="clear"&gt;&lt;/div&gt;</v>
      </c>
      <c r="C145" s="9"/>
      <c r="L145" s="7"/>
    </row>
    <row r="146" spans="1:12">
      <c r="A146" t="s">
        <v>15</v>
      </c>
      <c r="B146" s="13" t="str">
        <f t="shared" si="44"/>
        <v>参考資料</v>
      </c>
      <c r="C146" s="12">
        <f>base!$D$40</f>
        <v>21</v>
      </c>
      <c r="D146" s="8" t="str">
        <f>D143</f>
        <v>：&lt;/div&gt;</v>
      </c>
      <c r="F146" s="13"/>
      <c r="H146" s="13"/>
      <c r="L146" s="7"/>
    </row>
    <row r="147" spans="1:12">
      <c r="A147" t="str">
        <f t="shared" ref="A147:B147" si="69">A144</f>
        <v>&lt;div class="wtext"&gt;&lt;a href="../../data/meeting/</v>
      </c>
      <c r="B147" s="13" t="str">
        <f t="shared" si="69"/>
        <v>riyou_kaigi/</v>
      </c>
      <c r="C147" s="12" t="str">
        <f>C37</f>
        <v>r02/</v>
      </c>
      <c r="D147" s="8" t="str">
        <f>rename!$D40&amp;rename!$E$40&amp;rename!$F$40</f>
        <v>tekisei_R0202_21.pdf</v>
      </c>
      <c r="E147" t="str">
        <f t="shared" ref="E147" si="70">E144</f>
        <v>" target="_blank"&gt;</v>
      </c>
      <c r="F147" s="13">
        <f>base!$H$40</f>
        <v>21</v>
      </c>
      <c r="G147" t="str">
        <f t="shared" ref="G147" si="71">G144</f>
        <v>&lt;img src="../../images/icon_pdf.gif" width="22" height="22" border="0" alt="" class="icon"&gt;&lt;/a&gt;&lt;span&gt;（PDF：</v>
      </c>
      <c r="H147" s="14">
        <f>base!$A$40/1000</f>
        <v>0</v>
      </c>
      <c r="I147" t="str">
        <f t="shared" ref="I147" si="72">I144</f>
        <v>KB）&lt;/span&gt;&lt;/div&gt;</v>
      </c>
      <c r="L147" s="7"/>
    </row>
    <row r="148" spans="1:12">
      <c r="A148" t="str">
        <f t="shared" ref="A148" si="73">A145</f>
        <v>&lt;div class="clear"&gt;&lt;/div&gt;</v>
      </c>
      <c r="C148" s="9"/>
      <c r="L148" s="7"/>
    </row>
    <row r="149" spans="1:12">
      <c r="A149" t="s">
        <v>15</v>
      </c>
      <c r="B149" s="13" t="str">
        <f t="shared" ref="B149:B164" si="74">B146</f>
        <v>参考資料</v>
      </c>
      <c r="C149" s="12">
        <f>base!$D$41</f>
        <v>22</v>
      </c>
      <c r="D149" s="8" t="str">
        <f>D146</f>
        <v>：&lt;/div&gt;</v>
      </c>
      <c r="F149" s="13"/>
      <c r="H149" s="13"/>
      <c r="L149" s="7"/>
    </row>
    <row r="150" spans="1:12">
      <c r="A150" t="str">
        <f t="shared" ref="A150:A151" si="75">A147</f>
        <v>&lt;div class="wtext"&gt;&lt;a href="../../data/meeting/</v>
      </c>
      <c r="B150" s="13" t="str">
        <f t="shared" si="74"/>
        <v>riyou_kaigi/</v>
      </c>
      <c r="C150" s="12" t="str">
        <f>C37</f>
        <v>r02/</v>
      </c>
      <c r="D150" s="8" t="str">
        <f>rename!$D$41&amp;rename!$E$41&amp;rename!$F$41</f>
        <v>tekisei_R0202_22.pdf</v>
      </c>
      <c r="E150" t="str">
        <f t="shared" ref="E150" si="76">E147</f>
        <v>" target="_blank"&gt;</v>
      </c>
      <c r="F150" s="13">
        <f>base!$H$41</f>
        <v>22</v>
      </c>
      <c r="G150" t="str">
        <f t="shared" ref="G150" si="77">G147</f>
        <v>&lt;img src="../../images/icon_pdf.gif" width="22" height="22" border="0" alt="" class="icon"&gt;&lt;/a&gt;&lt;span&gt;（PDF：</v>
      </c>
      <c r="H150" s="14">
        <f>base!$A$41/1000</f>
        <v>0</v>
      </c>
      <c r="I150" t="str">
        <f t="shared" ref="I150" si="78">I147</f>
        <v>KB）&lt;/span&gt;&lt;/div&gt;</v>
      </c>
      <c r="L150" s="7"/>
    </row>
    <row r="151" spans="1:12">
      <c r="A151" t="str">
        <f t="shared" si="75"/>
        <v>&lt;div class="clear"&gt;&lt;/div&gt;</v>
      </c>
      <c r="C151" s="9"/>
      <c r="L151" s="7"/>
    </row>
    <row r="152" spans="1:12">
      <c r="A152" t="s">
        <v>15</v>
      </c>
      <c r="B152" s="13" t="str">
        <f t="shared" si="74"/>
        <v>参考資料</v>
      </c>
      <c r="C152" s="12">
        <f>base!$D$42</f>
        <v>23</v>
      </c>
      <c r="D152" s="8" t="str">
        <f>D149</f>
        <v>：&lt;/div&gt;</v>
      </c>
      <c r="F152" s="13"/>
      <c r="H152" s="13"/>
      <c r="L152" s="7"/>
    </row>
    <row r="153" spans="1:12">
      <c r="A153" t="str">
        <f t="shared" ref="A153:B153" si="79">A150</f>
        <v>&lt;div class="wtext"&gt;&lt;a href="../../data/meeting/</v>
      </c>
      <c r="B153" s="13" t="str">
        <f t="shared" si="79"/>
        <v>riyou_kaigi/</v>
      </c>
      <c r="C153" s="12" t="str">
        <f>C37</f>
        <v>r02/</v>
      </c>
      <c r="D153" s="8" t="str">
        <f>rename!$D42&amp;rename!$E$42&amp;rename!$F$42</f>
        <v>tekisei_R0202_23.pdf</v>
      </c>
      <c r="E153" t="str">
        <f t="shared" ref="E153" si="80">E150</f>
        <v>" target="_blank"&gt;</v>
      </c>
      <c r="F153" s="13">
        <f>base!$H$42</f>
        <v>23</v>
      </c>
      <c r="G153" t="str">
        <f t="shared" ref="G153" si="81">G150</f>
        <v>&lt;img src="../../images/icon_pdf.gif" width="22" height="22" border="0" alt="" class="icon"&gt;&lt;/a&gt;&lt;span&gt;（PDF：</v>
      </c>
      <c r="H153" s="14">
        <f>base!$A$42/1000</f>
        <v>0</v>
      </c>
      <c r="I153" t="str">
        <f t="shared" ref="I153" si="82">I150</f>
        <v>KB）&lt;/span&gt;&lt;/div&gt;</v>
      </c>
      <c r="L153" s="7"/>
    </row>
    <row r="154" spans="1:12">
      <c r="A154" t="str">
        <f t="shared" ref="A154" si="83">A151</f>
        <v>&lt;div class="clear"&gt;&lt;/div&gt;</v>
      </c>
      <c r="C154" s="9"/>
      <c r="L154" s="7"/>
    </row>
    <row r="155" spans="1:12">
      <c r="A155" t="s">
        <v>15</v>
      </c>
      <c r="B155" s="13" t="str">
        <f t="shared" si="74"/>
        <v>参考資料</v>
      </c>
      <c r="C155" s="12">
        <f>base!$D$43</f>
        <v>24</v>
      </c>
      <c r="D155" s="8" t="str">
        <f>D152</f>
        <v>：&lt;/div&gt;</v>
      </c>
      <c r="F155" s="13"/>
      <c r="H155" s="13"/>
      <c r="L155" s="7"/>
    </row>
    <row r="156" spans="1:12">
      <c r="A156" t="str">
        <f t="shared" ref="A156:B156" si="84">A153</f>
        <v>&lt;div class="wtext"&gt;&lt;a href="../../data/meeting/</v>
      </c>
      <c r="B156" s="13" t="str">
        <f t="shared" si="84"/>
        <v>riyou_kaigi/</v>
      </c>
      <c r="C156" s="12" t="str">
        <f>C37</f>
        <v>r02/</v>
      </c>
      <c r="D156" s="8" t="str">
        <f>rename!$D$43&amp;rename!$E$43&amp;rename!$F$43</f>
        <v>tekisei_R0202_24.pdf</v>
      </c>
      <c r="E156" t="str">
        <f t="shared" ref="E156" si="85">E153</f>
        <v>" target="_blank"&gt;</v>
      </c>
      <c r="F156" s="13">
        <f>base!$H$43</f>
        <v>24</v>
      </c>
      <c r="G156" t="str">
        <f t="shared" ref="G156" si="86">G153</f>
        <v>&lt;img src="../../images/icon_pdf.gif" width="22" height="22" border="0" alt="" class="icon"&gt;&lt;/a&gt;&lt;span&gt;（PDF：</v>
      </c>
      <c r="H156" s="14">
        <f>base!$A$43/1000</f>
        <v>0</v>
      </c>
      <c r="I156" t="str">
        <f t="shared" ref="I156" si="87">I153</f>
        <v>KB）&lt;/span&gt;&lt;/div&gt;</v>
      </c>
      <c r="L156" s="7"/>
    </row>
    <row r="157" spans="1:12">
      <c r="A157" t="str">
        <f t="shared" ref="A157" si="88">A154</f>
        <v>&lt;div class="clear"&gt;&lt;/div&gt;</v>
      </c>
      <c r="C157" s="9"/>
      <c r="L157" s="7"/>
    </row>
    <row r="158" spans="1:12">
      <c r="A158" t="s">
        <v>15</v>
      </c>
      <c r="B158" s="13" t="str">
        <f t="shared" si="74"/>
        <v>参考資料</v>
      </c>
      <c r="C158" s="12">
        <f>base!$D$44</f>
        <v>25</v>
      </c>
      <c r="D158" s="8" t="str">
        <f>D155</f>
        <v>：&lt;/div&gt;</v>
      </c>
      <c r="F158" s="13"/>
      <c r="H158" s="13"/>
      <c r="L158" s="7"/>
    </row>
    <row r="159" spans="1:12">
      <c r="A159" t="str">
        <f t="shared" ref="A159:B159" si="89">A156</f>
        <v>&lt;div class="wtext"&gt;&lt;a href="../../data/meeting/</v>
      </c>
      <c r="B159" s="13" t="str">
        <f t="shared" si="89"/>
        <v>riyou_kaigi/</v>
      </c>
      <c r="C159" s="12" t="str">
        <f>C37</f>
        <v>r02/</v>
      </c>
      <c r="D159" s="8" t="str">
        <f>rename!$D44&amp;rename!$E$44&amp;rename!$F$44</f>
        <v>tekisei_R0202_25.pdf</v>
      </c>
      <c r="E159" t="str">
        <f t="shared" ref="E159" si="90">E156</f>
        <v>" target="_blank"&gt;</v>
      </c>
      <c r="F159" s="13">
        <f>base!$H$44</f>
        <v>25</v>
      </c>
      <c r="G159" t="str">
        <f t="shared" ref="G159" si="91">G156</f>
        <v>&lt;img src="../../images/icon_pdf.gif" width="22" height="22" border="0" alt="" class="icon"&gt;&lt;/a&gt;&lt;span&gt;（PDF：</v>
      </c>
      <c r="H159" s="14">
        <f>base!$A$44/1000</f>
        <v>0</v>
      </c>
      <c r="I159" t="str">
        <f t="shared" ref="I159" si="92">I156</f>
        <v>KB）&lt;/span&gt;&lt;/div&gt;</v>
      </c>
      <c r="L159" s="7"/>
    </row>
    <row r="160" spans="1:12">
      <c r="A160" t="str">
        <f t="shared" ref="A160" si="93">A157</f>
        <v>&lt;div class="clear"&gt;&lt;/div&gt;</v>
      </c>
      <c r="C160" s="9"/>
      <c r="L160" s="7"/>
    </row>
    <row r="161" spans="1:12">
      <c r="A161" t="s">
        <v>15</v>
      </c>
      <c r="B161" s="13" t="str">
        <f t="shared" si="74"/>
        <v>参考資料</v>
      </c>
      <c r="C161" s="12">
        <f>base!$D$45</f>
        <v>26</v>
      </c>
      <c r="D161" s="8" t="str">
        <f>D158</f>
        <v>：&lt;/div&gt;</v>
      </c>
      <c r="F161" s="13"/>
      <c r="H161" s="13"/>
      <c r="L161" s="7"/>
    </row>
    <row r="162" spans="1:12">
      <c r="A162" t="str">
        <f t="shared" ref="A162:B162" si="94">A159</f>
        <v>&lt;div class="wtext"&gt;&lt;a href="../../data/meeting/</v>
      </c>
      <c r="B162" s="13" t="str">
        <f t="shared" si="94"/>
        <v>riyou_kaigi/</v>
      </c>
      <c r="C162" s="12" t="str">
        <f>C37</f>
        <v>r02/</v>
      </c>
      <c r="D162" s="8" t="str">
        <f>rename!$D$45&amp;rename!$E$45&amp;rename!$F$45</f>
        <v>tekisei_R0202_26.pdf</v>
      </c>
      <c r="E162" t="str">
        <f t="shared" ref="E162" si="95">E159</f>
        <v>" target="_blank"&gt;</v>
      </c>
      <c r="F162" s="13">
        <f>base!$H$45</f>
        <v>26</v>
      </c>
      <c r="G162" t="str">
        <f t="shared" ref="G162" si="96">G159</f>
        <v>&lt;img src="../../images/icon_pdf.gif" width="22" height="22" border="0" alt="" class="icon"&gt;&lt;/a&gt;&lt;span&gt;（PDF：</v>
      </c>
      <c r="H162" s="14">
        <f>base!$A$45/1000</f>
        <v>0</v>
      </c>
      <c r="I162" t="str">
        <f t="shared" ref="I162" si="97">I159</f>
        <v>KB）&lt;/span&gt;&lt;/div&gt;</v>
      </c>
      <c r="L162" s="7"/>
    </row>
    <row r="163" spans="1:12">
      <c r="A163" t="str">
        <f t="shared" ref="A163" si="98">A160</f>
        <v>&lt;div class="clear"&gt;&lt;/div&gt;</v>
      </c>
      <c r="C163" s="9"/>
      <c r="L163" s="7"/>
    </row>
    <row r="164" spans="1:12">
      <c r="A164" t="s">
        <v>15</v>
      </c>
      <c r="B164" s="13" t="str">
        <f t="shared" si="74"/>
        <v>参考資料</v>
      </c>
      <c r="C164" s="12">
        <f>base!$D$46</f>
        <v>27</v>
      </c>
      <c r="D164" s="8" t="str">
        <f>D161</f>
        <v>：&lt;/div&gt;</v>
      </c>
      <c r="F164" s="13"/>
      <c r="H164" s="13"/>
      <c r="L164" s="7"/>
    </row>
    <row r="165" spans="1:12">
      <c r="A165" t="str">
        <f t="shared" ref="A165:B165" si="99">A162</f>
        <v>&lt;div class="wtext"&gt;&lt;a href="../../data/meeting/</v>
      </c>
      <c r="B165" s="13" t="str">
        <f t="shared" si="99"/>
        <v>riyou_kaigi/</v>
      </c>
      <c r="C165" s="12" t="str">
        <f>C37</f>
        <v>r02/</v>
      </c>
      <c r="D165" s="8" t="str">
        <f>rename!$D46&amp;rename!$E$46&amp;rename!$F$46</f>
        <v>tekisei_R0202_27.pdf</v>
      </c>
      <c r="E165" t="str">
        <f t="shared" ref="E165" si="100">E162</f>
        <v>" target="_blank"&gt;</v>
      </c>
      <c r="F165" s="13">
        <f>base!$H$46</f>
        <v>27</v>
      </c>
      <c r="G165" t="str">
        <f t="shared" ref="G165" si="101">G162</f>
        <v>&lt;img src="../../images/icon_pdf.gif" width="22" height="22" border="0" alt="" class="icon"&gt;&lt;/a&gt;&lt;span&gt;（PDF：</v>
      </c>
      <c r="H165" s="14">
        <f>base!$A$46/1000</f>
        <v>0</v>
      </c>
      <c r="I165" t="str">
        <f t="shared" ref="I165" si="102">I162</f>
        <v>KB）&lt;/span&gt;&lt;/div&gt;</v>
      </c>
      <c r="L165" s="7"/>
    </row>
    <row r="166" spans="1:12">
      <c r="A166" t="str">
        <f t="shared" ref="A166" si="103">A163</f>
        <v>&lt;div class="clear"&gt;&lt;/div&gt;</v>
      </c>
      <c r="C166" s="9"/>
      <c r="L166" s="7"/>
    </row>
    <row r="167" spans="1:12">
      <c r="A167" t="s">
        <v>15</v>
      </c>
      <c r="B167" s="13" t="str">
        <f t="shared" ref="B167:B182" si="104">B164</f>
        <v>参考資料</v>
      </c>
      <c r="C167" s="12">
        <f>base!$D$47</f>
        <v>28</v>
      </c>
      <c r="D167" s="8" t="str">
        <f>D164</f>
        <v>：&lt;/div&gt;</v>
      </c>
      <c r="F167" s="13"/>
      <c r="H167" s="13"/>
      <c r="L167" s="7"/>
    </row>
    <row r="168" spans="1:12">
      <c r="A168" t="str">
        <f t="shared" ref="A168:A169" si="105">A165</f>
        <v>&lt;div class="wtext"&gt;&lt;a href="../../data/meeting/</v>
      </c>
      <c r="B168" s="13" t="str">
        <f t="shared" si="104"/>
        <v>riyou_kaigi/</v>
      </c>
      <c r="C168" s="12" t="str">
        <f>C37</f>
        <v>r02/</v>
      </c>
      <c r="D168" s="8" t="str">
        <f>rename!$D$47&amp;rename!$E$47&amp;rename!$F$47</f>
        <v>tekisei_R0202_28.pdf</v>
      </c>
      <c r="E168" t="str">
        <f t="shared" ref="E168" si="106">E165</f>
        <v>" target="_blank"&gt;</v>
      </c>
      <c r="F168" s="13">
        <f>base!$H$47</f>
        <v>28</v>
      </c>
      <c r="G168" t="str">
        <f t="shared" ref="G168" si="107">G165</f>
        <v>&lt;img src="../../images/icon_pdf.gif" width="22" height="22" border="0" alt="" class="icon"&gt;&lt;/a&gt;&lt;span&gt;（PDF：</v>
      </c>
      <c r="H168" s="14">
        <f>base!$A$47/1000</f>
        <v>0</v>
      </c>
      <c r="I168" t="str">
        <f t="shared" ref="I168" si="108">I165</f>
        <v>KB）&lt;/span&gt;&lt;/div&gt;</v>
      </c>
      <c r="L168" s="7"/>
    </row>
    <row r="169" spans="1:12">
      <c r="A169" t="str">
        <f t="shared" si="105"/>
        <v>&lt;div class="clear"&gt;&lt;/div&gt;</v>
      </c>
      <c r="C169" s="9"/>
      <c r="L169" s="7"/>
    </row>
    <row r="170" spans="1:12">
      <c r="A170" t="s">
        <v>15</v>
      </c>
      <c r="B170" s="13" t="str">
        <f t="shared" si="104"/>
        <v>参考資料</v>
      </c>
      <c r="C170" s="12">
        <f>base!$D$48</f>
        <v>29</v>
      </c>
      <c r="D170" s="8" t="str">
        <f>D167</f>
        <v>：&lt;/div&gt;</v>
      </c>
      <c r="F170" s="13"/>
      <c r="H170" s="13"/>
      <c r="L170" s="7"/>
    </row>
    <row r="171" spans="1:12">
      <c r="A171" t="str">
        <f t="shared" ref="A171:B171" si="109">A168</f>
        <v>&lt;div class="wtext"&gt;&lt;a href="../../data/meeting/</v>
      </c>
      <c r="B171" s="13" t="str">
        <f t="shared" si="109"/>
        <v>riyou_kaigi/</v>
      </c>
      <c r="C171" s="12" t="str">
        <f>C37</f>
        <v>r02/</v>
      </c>
      <c r="D171" s="8" t="str">
        <f>rename!$D48&amp;rename!$E$48&amp;rename!$F$48</f>
        <v>tekisei_R0202_29.pdf</v>
      </c>
      <c r="E171" t="str">
        <f t="shared" ref="E171" si="110">E168</f>
        <v>" target="_blank"&gt;</v>
      </c>
      <c r="F171" s="13">
        <f>base!$H$48</f>
        <v>29</v>
      </c>
      <c r="G171" t="str">
        <f t="shared" ref="G171" si="111">G168</f>
        <v>&lt;img src="../../images/icon_pdf.gif" width="22" height="22" border="0" alt="" class="icon"&gt;&lt;/a&gt;&lt;span&gt;（PDF：</v>
      </c>
      <c r="H171" s="14">
        <f>base!$A$48/1000</f>
        <v>0</v>
      </c>
      <c r="I171" t="str">
        <f t="shared" ref="I171" si="112">I168</f>
        <v>KB）&lt;/span&gt;&lt;/div&gt;</v>
      </c>
      <c r="L171" s="7"/>
    </row>
    <row r="172" spans="1:12">
      <c r="A172" t="str">
        <f t="shared" ref="A172" si="113">A169</f>
        <v>&lt;div class="clear"&gt;&lt;/div&gt;</v>
      </c>
      <c r="C172" s="9"/>
      <c r="L172" s="7"/>
    </row>
    <row r="173" spans="1:12">
      <c r="A173" t="s">
        <v>15</v>
      </c>
      <c r="B173" s="13" t="str">
        <f t="shared" si="104"/>
        <v>参考資料</v>
      </c>
      <c r="C173" s="12">
        <f>base!$D$49</f>
        <v>30</v>
      </c>
      <c r="D173" s="8" t="str">
        <f>D170</f>
        <v>：&lt;/div&gt;</v>
      </c>
      <c r="F173" s="13"/>
      <c r="H173" s="13"/>
      <c r="L173" s="7"/>
    </row>
    <row r="174" spans="1:12">
      <c r="A174" t="str">
        <f t="shared" ref="A174:B174" si="114">A171</f>
        <v>&lt;div class="wtext"&gt;&lt;a href="../../data/meeting/</v>
      </c>
      <c r="B174" s="13" t="str">
        <f t="shared" si="114"/>
        <v>riyou_kaigi/</v>
      </c>
      <c r="C174" s="12" t="str">
        <f>C37</f>
        <v>r02/</v>
      </c>
      <c r="D174" s="8" t="str">
        <f>rename!$D$49&amp;rename!$E$49&amp;rename!$F$49</f>
        <v>tekisei_R0202_30.pdf</v>
      </c>
      <c r="E174" t="str">
        <f t="shared" ref="E174" si="115">E171</f>
        <v>" target="_blank"&gt;</v>
      </c>
      <c r="F174" s="13">
        <f>base!$H$49</f>
        <v>30</v>
      </c>
      <c r="G174" t="str">
        <f t="shared" ref="G174" si="116">G171</f>
        <v>&lt;img src="../../images/icon_pdf.gif" width="22" height="22" border="0" alt="" class="icon"&gt;&lt;/a&gt;&lt;span&gt;（PDF：</v>
      </c>
      <c r="H174" s="14">
        <f>base!$A$49/1000</f>
        <v>0</v>
      </c>
      <c r="I174" t="str">
        <f t="shared" ref="I174" si="117">I171</f>
        <v>KB）&lt;/span&gt;&lt;/div&gt;</v>
      </c>
      <c r="L174" s="7"/>
    </row>
    <row r="175" spans="1:12">
      <c r="A175" t="str">
        <f t="shared" ref="A175" si="118">A172</f>
        <v>&lt;div class="clear"&gt;&lt;/div&gt;</v>
      </c>
      <c r="C175" s="9"/>
      <c r="L175" s="7"/>
    </row>
    <row r="176" spans="1:12">
      <c r="A176" t="s">
        <v>15</v>
      </c>
      <c r="B176" s="13" t="str">
        <f t="shared" si="104"/>
        <v>参考資料</v>
      </c>
      <c r="C176" s="12">
        <f>base!$D$50</f>
        <v>31</v>
      </c>
      <c r="D176" s="8" t="str">
        <f>D173</f>
        <v>：&lt;/div&gt;</v>
      </c>
      <c r="F176" s="13"/>
      <c r="H176" s="13"/>
      <c r="L176" s="7"/>
    </row>
    <row r="177" spans="1:12">
      <c r="A177" t="str">
        <f t="shared" ref="A177:B177" si="119">A174</f>
        <v>&lt;div class="wtext"&gt;&lt;a href="../../data/meeting/</v>
      </c>
      <c r="B177" s="13" t="str">
        <f t="shared" si="119"/>
        <v>riyou_kaigi/</v>
      </c>
      <c r="C177" s="12" t="str">
        <f>C37</f>
        <v>r02/</v>
      </c>
      <c r="D177" s="8" t="str">
        <f>rename!$D$50&amp;rename!$E$50&amp;rename!$F$50</f>
        <v>tekisei_R0202_31.pdf</v>
      </c>
      <c r="E177" t="str">
        <f t="shared" ref="E177" si="120">E174</f>
        <v>" target="_blank"&gt;</v>
      </c>
      <c r="F177" s="13">
        <f>base!$H$50</f>
        <v>31</v>
      </c>
      <c r="G177" t="str">
        <f t="shared" ref="G177" si="121">G174</f>
        <v>&lt;img src="../../images/icon_pdf.gif" width="22" height="22" border="0" alt="" class="icon"&gt;&lt;/a&gt;&lt;span&gt;（PDF：</v>
      </c>
      <c r="H177" s="14">
        <f>base!$A$50/1000</f>
        <v>0</v>
      </c>
      <c r="I177" t="str">
        <f t="shared" ref="I177" si="122">I174</f>
        <v>KB）&lt;/span&gt;&lt;/div&gt;</v>
      </c>
      <c r="L177" s="7"/>
    </row>
    <row r="178" spans="1:12">
      <c r="A178" t="str">
        <f t="shared" ref="A178" si="123">A175</f>
        <v>&lt;div class="clear"&gt;&lt;/div&gt;</v>
      </c>
      <c r="C178" s="9"/>
      <c r="L178" s="7"/>
    </row>
    <row r="179" spans="1:12">
      <c r="A179" t="s">
        <v>15</v>
      </c>
      <c r="B179" s="13" t="str">
        <f t="shared" si="104"/>
        <v>参考資料</v>
      </c>
      <c r="C179" s="12">
        <f>base!$D$51</f>
        <v>32</v>
      </c>
      <c r="D179" s="8" t="str">
        <f>D176</f>
        <v>：&lt;/div&gt;</v>
      </c>
      <c r="F179" s="13"/>
      <c r="H179" s="13"/>
      <c r="L179" s="7"/>
    </row>
    <row r="180" spans="1:12">
      <c r="A180" t="str">
        <f t="shared" ref="A180:B180" si="124">A177</f>
        <v>&lt;div class="wtext"&gt;&lt;a href="../../data/meeting/</v>
      </c>
      <c r="B180" s="13" t="str">
        <f t="shared" si="124"/>
        <v>riyou_kaigi/</v>
      </c>
      <c r="C180" s="12" t="str">
        <f>C37</f>
        <v>r02/</v>
      </c>
      <c r="D180" s="8" t="str">
        <f>rename!$D51&amp;rename!$E$51&amp;rename!$F$51</f>
        <v>tekisei_R0202_32.pdf</v>
      </c>
      <c r="E180" t="str">
        <f t="shared" ref="E180" si="125">E177</f>
        <v>" target="_blank"&gt;</v>
      </c>
      <c r="F180" s="13">
        <f>base!$H$51</f>
        <v>32</v>
      </c>
      <c r="G180" t="str">
        <f t="shared" ref="G180" si="126">G177</f>
        <v>&lt;img src="../../images/icon_pdf.gif" width="22" height="22" border="0" alt="" class="icon"&gt;&lt;/a&gt;&lt;span&gt;（PDF：</v>
      </c>
      <c r="H180" s="14">
        <f>base!$A$51/1000</f>
        <v>0</v>
      </c>
      <c r="I180" t="str">
        <f t="shared" ref="I180" si="127">I177</f>
        <v>KB）&lt;/span&gt;&lt;/div&gt;</v>
      </c>
      <c r="L180" s="7"/>
    </row>
    <row r="181" spans="1:12">
      <c r="A181" t="str">
        <f t="shared" ref="A181" si="128">A178</f>
        <v>&lt;div class="clear"&gt;&lt;/div&gt;</v>
      </c>
      <c r="C181" s="9"/>
      <c r="L181" s="7"/>
    </row>
    <row r="182" spans="1:12">
      <c r="A182" t="s">
        <v>15</v>
      </c>
      <c r="B182" s="13" t="str">
        <f t="shared" si="104"/>
        <v>参考資料</v>
      </c>
      <c r="C182" s="12">
        <f>base!$D$52</f>
        <v>33</v>
      </c>
      <c r="D182" s="8" t="str">
        <f>D179</f>
        <v>：&lt;/div&gt;</v>
      </c>
      <c r="F182" s="13"/>
      <c r="H182" s="13"/>
      <c r="L182" s="7"/>
    </row>
    <row r="183" spans="1:12">
      <c r="A183" t="str">
        <f t="shared" ref="A183:B183" si="129">A180</f>
        <v>&lt;div class="wtext"&gt;&lt;a href="../../data/meeting/</v>
      </c>
      <c r="B183" s="13" t="str">
        <f t="shared" si="129"/>
        <v>riyou_kaigi/</v>
      </c>
      <c r="C183" s="12" t="str">
        <f>C37</f>
        <v>r02/</v>
      </c>
      <c r="D183" s="8" t="str">
        <f>rename!$D$52&amp;rename!$E$52&amp;rename!$F$52</f>
        <v>tekisei_R0202_33.pdf</v>
      </c>
      <c r="E183" t="str">
        <f t="shared" ref="E183" si="130">E180</f>
        <v>" target="_blank"&gt;</v>
      </c>
      <c r="F183" s="13">
        <f>base!$H$52</f>
        <v>33</v>
      </c>
      <c r="G183" t="str">
        <f t="shared" ref="G183" si="131">G180</f>
        <v>&lt;img src="../../images/icon_pdf.gif" width="22" height="22" border="0" alt="" class="icon"&gt;&lt;/a&gt;&lt;span&gt;（PDF：</v>
      </c>
      <c r="H183" s="14">
        <f>base!$A$52/1000</f>
        <v>0</v>
      </c>
      <c r="I183" t="str">
        <f t="shared" ref="I183" si="132">I180</f>
        <v>KB）&lt;/span&gt;&lt;/div&gt;</v>
      </c>
      <c r="L183" s="7"/>
    </row>
    <row r="184" spans="1:12">
      <c r="A184" t="str">
        <f t="shared" ref="A184" si="133">A181</f>
        <v>&lt;div class="clear"&gt;&lt;/div&gt;</v>
      </c>
      <c r="C184" s="9"/>
      <c r="L184" s="7"/>
    </row>
    <row r="185" spans="1:12">
      <c r="A185" t="s">
        <v>15</v>
      </c>
      <c r="B185" s="13" t="str">
        <f t="shared" ref="B185" si="134">B182</f>
        <v>参考資料</v>
      </c>
      <c r="C185" s="12">
        <f>base!$D$53</f>
        <v>34</v>
      </c>
      <c r="D185" s="8" t="str">
        <f>D182</f>
        <v>：&lt;/div&gt;</v>
      </c>
      <c r="F185" s="13"/>
      <c r="H185" s="13"/>
      <c r="L185" s="7"/>
    </row>
    <row r="186" spans="1:12">
      <c r="A186" t="str">
        <f t="shared" ref="A186:B199" si="135">A183</f>
        <v>&lt;div class="wtext"&gt;&lt;a href="../../data/meeting/</v>
      </c>
      <c r="B186" s="13" t="str">
        <f t="shared" si="135"/>
        <v>riyou_kaigi/</v>
      </c>
      <c r="C186" s="12" t="str">
        <f>C37</f>
        <v>r02/</v>
      </c>
      <c r="D186" s="8" t="str">
        <f>rename!$D53&amp;rename!$E$53&amp;rename!$F$53</f>
        <v>tekisei_R0202_34.pdf</v>
      </c>
      <c r="E186" t="str">
        <f t="shared" ref="E186:E243" si="136">E183</f>
        <v>" target="_blank"&gt;</v>
      </c>
      <c r="F186" s="13">
        <f>base!$H$53</f>
        <v>34</v>
      </c>
      <c r="G186" t="str">
        <f t="shared" ref="G186:G243" si="137">G183</f>
        <v>&lt;img src="../../images/icon_pdf.gif" width="22" height="22" border="0" alt="" class="icon"&gt;&lt;/a&gt;&lt;span&gt;（PDF：</v>
      </c>
      <c r="H186" s="14">
        <f>base!$A$53/1000</f>
        <v>0</v>
      </c>
      <c r="I186" t="str">
        <f t="shared" ref="I186:I243" si="138">I183</f>
        <v>KB）&lt;/span&gt;&lt;/div&gt;</v>
      </c>
      <c r="L186" s="7"/>
    </row>
    <row r="187" spans="1:12">
      <c r="A187" t="str">
        <f t="shared" si="135"/>
        <v>&lt;div class="clear"&gt;&lt;/div&gt;</v>
      </c>
      <c r="C187" s="9"/>
      <c r="L187" s="7"/>
    </row>
    <row r="188" spans="1:12">
      <c r="A188" t="s">
        <v>15</v>
      </c>
      <c r="B188" s="13" t="str">
        <f t="shared" ref="B188" si="139">B185</f>
        <v>参考資料</v>
      </c>
      <c r="C188" s="12">
        <f>base!$D$54</f>
        <v>35</v>
      </c>
      <c r="D188" s="8" t="str">
        <f>D185</f>
        <v>：&lt;/div&gt;</v>
      </c>
      <c r="F188" s="13"/>
      <c r="H188" s="13"/>
      <c r="L188" s="7"/>
    </row>
    <row r="189" spans="1:12">
      <c r="A189" t="str">
        <f t="shared" ref="A189:B189" si="140">A186</f>
        <v>&lt;div class="wtext"&gt;&lt;a href="../../data/meeting/</v>
      </c>
      <c r="B189" s="13" t="str">
        <f t="shared" si="140"/>
        <v>riyou_kaigi/</v>
      </c>
      <c r="C189" s="12" t="str">
        <f>C37</f>
        <v>r02/</v>
      </c>
      <c r="D189" s="8" t="str">
        <f>rename!$D$54&amp;rename!$E$54&amp;rename!$F$54</f>
        <v>tekisei_R0202_35.pdf</v>
      </c>
      <c r="E189" t="str">
        <f t="shared" si="136"/>
        <v>" target="_blank"&gt;</v>
      </c>
      <c r="F189" s="13">
        <f>base!$H$54</f>
        <v>35</v>
      </c>
      <c r="G189" t="str">
        <f t="shared" si="137"/>
        <v>&lt;img src="../../images/icon_pdf.gif" width="22" height="22" border="0" alt="" class="icon"&gt;&lt;/a&gt;&lt;span&gt;（PDF：</v>
      </c>
      <c r="H189" s="14">
        <f>base!$A$54/1000</f>
        <v>0</v>
      </c>
      <c r="I189" t="str">
        <f t="shared" si="138"/>
        <v>KB）&lt;/span&gt;&lt;/div&gt;</v>
      </c>
      <c r="L189" s="7"/>
    </row>
    <row r="190" spans="1:12">
      <c r="A190" t="str">
        <f t="shared" si="135"/>
        <v>&lt;div class="clear"&gt;&lt;/div&gt;</v>
      </c>
      <c r="C190" s="9"/>
      <c r="L190" s="7"/>
    </row>
    <row r="191" spans="1:12">
      <c r="A191" t="s">
        <v>15</v>
      </c>
      <c r="B191" s="13" t="str">
        <f t="shared" ref="B191" si="141">B188</f>
        <v>参考資料</v>
      </c>
      <c r="C191" s="12">
        <f>base!$D$55</f>
        <v>36</v>
      </c>
      <c r="D191" s="8" t="str">
        <f>D188</f>
        <v>：&lt;/div&gt;</v>
      </c>
      <c r="F191" s="13"/>
      <c r="H191" s="13"/>
      <c r="L191" s="7"/>
    </row>
    <row r="192" spans="1:12">
      <c r="A192" t="str">
        <f t="shared" ref="A192:B192" si="142">A189</f>
        <v>&lt;div class="wtext"&gt;&lt;a href="../../data/meeting/</v>
      </c>
      <c r="B192" s="13" t="str">
        <f t="shared" si="142"/>
        <v>riyou_kaigi/</v>
      </c>
      <c r="C192" s="12" t="str">
        <f>C37</f>
        <v>r02/</v>
      </c>
      <c r="D192" s="8" t="str">
        <f>rename!$D55&amp;rename!$E$55&amp;rename!$F$55</f>
        <v>tekisei_R0202_36.pdf</v>
      </c>
      <c r="E192" t="str">
        <f t="shared" si="136"/>
        <v>" target="_blank"&gt;</v>
      </c>
      <c r="F192" s="13">
        <f>base!$H$55</f>
        <v>36</v>
      </c>
      <c r="G192" t="str">
        <f t="shared" si="137"/>
        <v>&lt;img src="../../images/icon_pdf.gif" width="22" height="22" border="0" alt="" class="icon"&gt;&lt;/a&gt;&lt;span&gt;（PDF：</v>
      </c>
      <c r="H192" s="14">
        <f>base!$A$55/1000</f>
        <v>0</v>
      </c>
      <c r="I192" t="str">
        <f t="shared" si="138"/>
        <v>KB）&lt;/span&gt;&lt;/div&gt;</v>
      </c>
      <c r="L192" s="7"/>
    </row>
    <row r="193" spans="1:12">
      <c r="A193" t="str">
        <f t="shared" si="135"/>
        <v>&lt;div class="clear"&gt;&lt;/div&gt;</v>
      </c>
      <c r="C193" s="9"/>
      <c r="L193" s="7"/>
    </row>
    <row r="194" spans="1:12">
      <c r="A194" t="s">
        <v>15</v>
      </c>
      <c r="B194" s="13" t="str">
        <f t="shared" ref="B194" si="143">B191</f>
        <v>参考資料</v>
      </c>
      <c r="C194" s="12">
        <f>base!$D$56</f>
        <v>37</v>
      </c>
      <c r="D194" s="8" t="str">
        <f>D191</f>
        <v>：&lt;/div&gt;</v>
      </c>
      <c r="F194" s="13"/>
      <c r="H194" s="13"/>
      <c r="L194" s="7"/>
    </row>
    <row r="195" spans="1:12">
      <c r="A195" t="str">
        <f t="shared" ref="A195:B195" si="144">A192</f>
        <v>&lt;div class="wtext"&gt;&lt;a href="../../data/meeting/</v>
      </c>
      <c r="B195" s="13" t="str">
        <f t="shared" si="144"/>
        <v>riyou_kaigi/</v>
      </c>
      <c r="C195" s="12" t="str">
        <f>C37</f>
        <v>r02/</v>
      </c>
      <c r="D195" s="8" t="str">
        <f>rename!$D$56&amp;rename!$E$56&amp;rename!$F$56</f>
        <v>tekisei_R0202_37.pdf</v>
      </c>
      <c r="E195" t="str">
        <f t="shared" si="136"/>
        <v>" target="_blank"&gt;</v>
      </c>
      <c r="F195" s="13">
        <f>base!$H$56</f>
        <v>37</v>
      </c>
      <c r="G195" t="str">
        <f t="shared" si="137"/>
        <v>&lt;img src="../../images/icon_pdf.gif" width="22" height="22" border="0" alt="" class="icon"&gt;&lt;/a&gt;&lt;span&gt;（PDF：</v>
      </c>
      <c r="H195" s="14">
        <f>base!$A$56/1000</f>
        <v>0</v>
      </c>
      <c r="I195" t="str">
        <f t="shared" si="138"/>
        <v>KB）&lt;/span&gt;&lt;/div&gt;</v>
      </c>
      <c r="L195" s="7"/>
    </row>
    <row r="196" spans="1:12">
      <c r="A196" t="str">
        <f t="shared" si="135"/>
        <v>&lt;div class="clear"&gt;&lt;/div&gt;</v>
      </c>
      <c r="C196" s="9"/>
      <c r="L196" s="7"/>
    </row>
    <row r="197" spans="1:12">
      <c r="A197" t="s">
        <v>15</v>
      </c>
      <c r="B197" s="13" t="str">
        <f t="shared" ref="B197" si="145">B194</f>
        <v>参考資料</v>
      </c>
      <c r="C197" s="12">
        <f>base!$D$57</f>
        <v>38</v>
      </c>
      <c r="D197" s="8" t="str">
        <f>D194</f>
        <v>：&lt;/div&gt;</v>
      </c>
      <c r="F197" s="13"/>
      <c r="H197" s="13"/>
      <c r="L197" s="7"/>
    </row>
    <row r="198" spans="1:12">
      <c r="A198" t="str">
        <f t="shared" ref="A198:B198" si="146">A195</f>
        <v>&lt;div class="wtext"&gt;&lt;a href="../../data/meeting/</v>
      </c>
      <c r="B198" s="13" t="str">
        <f t="shared" si="146"/>
        <v>riyou_kaigi/</v>
      </c>
      <c r="C198" s="12" t="str">
        <f>C37</f>
        <v>r02/</v>
      </c>
      <c r="D198" s="8" t="str">
        <f>rename!$D57&amp;rename!$E$57&amp;rename!$F$57</f>
        <v>tekisei_R0202_38.pdf</v>
      </c>
      <c r="E198" t="str">
        <f t="shared" si="136"/>
        <v>" target="_blank"&gt;</v>
      </c>
      <c r="F198" s="13">
        <f>base!$H$57</f>
        <v>38</v>
      </c>
      <c r="G198" t="str">
        <f t="shared" si="137"/>
        <v>&lt;img src="../../images/icon_pdf.gif" width="22" height="22" border="0" alt="" class="icon"&gt;&lt;/a&gt;&lt;span&gt;（PDF：</v>
      </c>
      <c r="H198" s="14">
        <f>base!$A$57/1000</f>
        <v>0</v>
      </c>
      <c r="I198" t="str">
        <f t="shared" si="138"/>
        <v>KB）&lt;/span&gt;&lt;/div&gt;</v>
      </c>
      <c r="L198" s="7"/>
    </row>
    <row r="199" spans="1:12">
      <c r="A199" t="str">
        <f t="shared" si="135"/>
        <v>&lt;div class="clear"&gt;&lt;/div&gt;</v>
      </c>
      <c r="C199" s="9"/>
      <c r="L199" s="7"/>
    </row>
    <row r="200" spans="1:12">
      <c r="A200" t="s">
        <v>15</v>
      </c>
      <c r="B200" s="13" t="str">
        <f t="shared" ref="B200" si="147">B197</f>
        <v>参考資料</v>
      </c>
      <c r="C200" s="12">
        <f>base!$D$58</f>
        <v>39</v>
      </c>
      <c r="D200" s="8" t="str">
        <f>D197</f>
        <v>：&lt;/div&gt;</v>
      </c>
      <c r="F200" s="13"/>
      <c r="H200" s="13"/>
      <c r="L200" s="7"/>
    </row>
    <row r="201" spans="1:12">
      <c r="A201" t="str">
        <f t="shared" ref="A201:B214" si="148">A198</f>
        <v>&lt;div class="wtext"&gt;&lt;a href="../../data/meeting/</v>
      </c>
      <c r="B201" s="13" t="str">
        <f t="shared" si="148"/>
        <v>riyou_kaigi/</v>
      </c>
      <c r="C201" s="12" t="str">
        <f>C37</f>
        <v>r02/</v>
      </c>
      <c r="D201" s="8" t="str">
        <f>rename!$D$58&amp;rename!$E$58&amp;rename!$F$58</f>
        <v>tekisei_R0202_39.pdf</v>
      </c>
      <c r="E201" t="str">
        <f t="shared" si="136"/>
        <v>" target="_blank"&gt;</v>
      </c>
      <c r="F201" s="13">
        <f>base!$H$58</f>
        <v>39</v>
      </c>
      <c r="G201" t="str">
        <f t="shared" si="137"/>
        <v>&lt;img src="../../images/icon_pdf.gif" width="22" height="22" border="0" alt="" class="icon"&gt;&lt;/a&gt;&lt;span&gt;（PDF：</v>
      </c>
      <c r="H201" s="14">
        <f>base!$A$58/1000</f>
        <v>0</v>
      </c>
      <c r="I201" t="str">
        <f t="shared" si="138"/>
        <v>KB）&lt;/span&gt;&lt;/div&gt;</v>
      </c>
      <c r="L201" s="7"/>
    </row>
    <row r="202" spans="1:12">
      <c r="A202" t="str">
        <f t="shared" si="148"/>
        <v>&lt;div class="clear"&gt;&lt;/div&gt;</v>
      </c>
      <c r="C202" s="9"/>
      <c r="L202" s="7"/>
    </row>
    <row r="203" spans="1:12">
      <c r="A203" t="s">
        <v>15</v>
      </c>
      <c r="B203" s="13" t="str">
        <f t="shared" ref="B203" si="149">B200</f>
        <v>参考資料</v>
      </c>
      <c r="C203" s="12">
        <f>base!$D$59</f>
        <v>40</v>
      </c>
      <c r="D203" s="8" t="str">
        <f>D200</f>
        <v>：&lt;/div&gt;</v>
      </c>
      <c r="F203" s="13"/>
      <c r="H203" s="13"/>
      <c r="L203" s="7"/>
    </row>
    <row r="204" spans="1:12">
      <c r="A204" t="str">
        <f t="shared" ref="A204:B204" si="150">A201</f>
        <v>&lt;div class="wtext"&gt;&lt;a href="../../data/meeting/</v>
      </c>
      <c r="B204" s="13" t="str">
        <f t="shared" si="150"/>
        <v>riyou_kaigi/</v>
      </c>
      <c r="C204" s="12" t="str">
        <f>C37</f>
        <v>r02/</v>
      </c>
      <c r="D204" s="8" t="str">
        <f>rename!$D59&amp;rename!$E$59&amp;rename!$F$59</f>
        <v>tekisei_R0202_40.pdf</v>
      </c>
      <c r="E204" t="str">
        <f t="shared" si="136"/>
        <v>" target="_blank"&gt;</v>
      </c>
      <c r="F204" s="13">
        <f>base!$H$59</f>
        <v>40</v>
      </c>
      <c r="G204" t="str">
        <f t="shared" si="137"/>
        <v>&lt;img src="../../images/icon_pdf.gif" width="22" height="22" border="0" alt="" class="icon"&gt;&lt;/a&gt;&lt;span&gt;（PDF：</v>
      </c>
      <c r="H204" s="14">
        <f>base!$A$59/1000</f>
        <v>0</v>
      </c>
      <c r="I204" t="str">
        <f t="shared" si="138"/>
        <v>KB）&lt;/span&gt;&lt;/div&gt;</v>
      </c>
      <c r="L204" s="7"/>
    </row>
    <row r="205" spans="1:12">
      <c r="A205" t="str">
        <f t="shared" si="148"/>
        <v>&lt;div class="clear"&gt;&lt;/div&gt;</v>
      </c>
      <c r="C205" s="9"/>
      <c r="L205" s="7"/>
    </row>
    <row r="206" spans="1:12">
      <c r="A206" t="s">
        <v>15</v>
      </c>
      <c r="B206" s="13" t="str">
        <f t="shared" ref="B206" si="151">B203</f>
        <v>参考資料</v>
      </c>
      <c r="C206" s="12">
        <f>base!$D$60</f>
        <v>41</v>
      </c>
      <c r="D206" s="8" t="str">
        <f>D203</f>
        <v>：&lt;/div&gt;</v>
      </c>
      <c r="F206" s="13"/>
      <c r="H206" s="13"/>
      <c r="L206" s="7"/>
    </row>
    <row r="207" spans="1:12">
      <c r="A207" t="str">
        <f t="shared" ref="A207:B207" si="152">A204</f>
        <v>&lt;div class="wtext"&gt;&lt;a href="../../data/meeting/</v>
      </c>
      <c r="B207" s="13" t="str">
        <f t="shared" si="152"/>
        <v>riyou_kaigi/</v>
      </c>
      <c r="C207" s="12" t="str">
        <f>C37</f>
        <v>r02/</v>
      </c>
      <c r="D207" s="8" t="str">
        <f>rename!$D$60&amp;rename!$E$60&amp;rename!$F$60</f>
        <v>tekisei_R0202_41.pdf</v>
      </c>
      <c r="E207" t="str">
        <f t="shared" si="136"/>
        <v>" target="_blank"&gt;</v>
      </c>
      <c r="F207" s="13">
        <f>base!$H$60</f>
        <v>41</v>
      </c>
      <c r="G207" t="str">
        <f t="shared" si="137"/>
        <v>&lt;img src="../../images/icon_pdf.gif" width="22" height="22" border="0" alt="" class="icon"&gt;&lt;/a&gt;&lt;span&gt;（PDF：</v>
      </c>
      <c r="H207" s="14">
        <f>base!$A$60/1000</f>
        <v>0</v>
      </c>
      <c r="I207" t="str">
        <f t="shared" si="138"/>
        <v>KB）&lt;/span&gt;&lt;/div&gt;</v>
      </c>
      <c r="L207" s="7"/>
    </row>
    <row r="208" spans="1:12">
      <c r="A208" t="str">
        <f t="shared" si="148"/>
        <v>&lt;div class="clear"&gt;&lt;/div&gt;</v>
      </c>
      <c r="C208" s="9"/>
      <c r="L208" s="7"/>
    </row>
    <row r="209" spans="1:12">
      <c r="A209" t="s">
        <v>15</v>
      </c>
      <c r="B209" s="13" t="str">
        <f t="shared" ref="B209" si="153">B206</f>
        <v>参考資料</v>
      </c>
      <c r="C209" s="12">
        <f>base!$D$61</f>
        <v>42</v>
      </c>
      <c r="D209" s="8" t="str">
        <f>D206</f>
        <v>：&lt;/div&gt;</v>
      </c>
      <c r="F209" s="13"/>
      <c r="H209" s="13"/>
      <c r="L209" s="7"/>
    </row>
    <row r="210" spans="1:12">
      <c r="A210" t="str">
        <f t="shared" ref="A210:B210" si="154">A207</f>
        <v>&lt;div class="wtext"&gt;&lt;a href="../../data/meeting/</v>
      </c>
      <c r="B210" s="13" t="str">
        <f t="shared" si="154"/>
        <v>riyou_kaigi/</v>
      </c>
      <c r="C210" s="12" t="str">
        <f>C37</f>
        <v>r02/</v>
      </c>
      <c r="D210" s="8" t="str">
        <f>rename!$D61&amp;rename!$E$61&amp;rename!$F$61</f>
        <v>tekisei_R0202_42.pdf</v>
      </c>
      <c r="E210" t="str">
        <f t="shared" si="136"/>
        <v>" target="_blank"&gt;</v>
      </c>
      <c r="F210" s="13">
        <f>base!$H$61</f>
        <v>42</v>
      </c>
      <c r="G210" t="str">
        <f t="shared" si="137"/>
        <v>&lt;img src="../../images/icon_pdf.gif" width="22" height="22" border="0" alt="" class="icon"&gt;&lt;/a&gt;&lt;span&gt;（PDF：</v>
      </c>
      <c r="H210" s="14">
        <f>base!$A$61/1000</f>
        <v>0</v>
      </c>
      <c r="I210" t="str">
        <f t="shared" si="138"/>
        <v>KB）&lt;/span&gt;&lt;/div&gt;</v>
      </c>
      <c r="L210" s="7"/>
    </row>
    <row r="211" spans="1:12">
      <c r="A211" t="str">
        <f t="shared" si="148"/>
        <v>&lt;div class="clear"&gt;&lt;/div&gt;</v>
      </c>
      <c r="C211" s="9"/>
      <c r="L211" s="7"/>
    </row>
    <row r="212" spans="1:12">
      <c r="A212" t="s">
        <v>15</v>
      </c>
      <c r="B212" s="13" t="str">
        <f t="shared" ref="B212" si="155">B209</f>
        <v>参考資料</v>
      </c>
      <c r="C212" s="12">
        <f>base!$D$62</f>
        <v>43</v>
      </c>
      <c r="D212" s="8" t="str">
        <f>D209</f>
        <v>：&lt;/div&gt;</v>
      </c>
      <c r="F212" s="13"/>
      <c r="H212" s="13"/>
      <c r="L212" s="7"/>
    </row>
    <row r="213" spans="1:12">
      <c r="A213" t="str">
        <f t="shared" ref="A213:B213" si="156">A210</f>
        <v>&lt;div class="wtext"&gt;&lt;a href="../../data/meeting/</v>
      </c>
      <c r="B213" s="13" t="str">
        <f t="shared" si="156"/>
        <v>riyou_kaigi/</v>
      </c>
      <c r="C213" s="12" t="str">
        <f>C37</f>
        <v>r02/</v>
      </c>
      <c r="D213" s="8" t="str">
        <f>rename!$D$62&amp;rename!$E$62&amp;rename!$F$62</f>
        <v>tekisei_R0202_43.pdf</v>
      </c>
      <c r="E213" t="str">
        <f t="shared" si="136"/>
        <v>" target="_blank"&gt;</v>
      </c>
      <c r="F213" s="13">
        <f>base!$H$62</f>
        <v>43</v>
      </c>
      <c r="G213" t="str">
        <f t="shared" si="137"/>
        <v>&lt;img src="../../images/icon_pdf.gif" width="22" height="22" border="0" alt="" class="icon"&gt;&lt;/a&gt;&lt;span&gt;（PDF：</v>
      </c>
      <c r="H213" s="14">
        <f>base!$A$62/1000</f>
        <v>0</v>
      </c>
      <c r="I213" t="str">
        <f t="shared" si="138"/>
        <v>KB）&lt;/span&gt;&lt;/div&gt;</v>
      </c>
      <c r="L213" s="7"/>
    </row>
    <row r="214" spans="1:12">
      <c r="A214" t="str">
        <f t="shared" si="148"/>
        <v>&lt;div class="clear"&gt;&lt;/div&gt;</v>
      </c>
      <c r="C214" s="9"/>
      <c r="L214" s="7"/>
    </row>
    <row r="215" spans="1:12">
      <c r="A215" t="s">
        <v>15</v>
      </c>
      <c r="B215" s="13" t="str">
        <f t="shared" ref="B215" si="157">B212</f>
        <v>参考資料</v>
      </c>
      <c r="C215" s="12">
        <f>base!$D$63</f>
        <v>44</v>
      </c>
      <c r="D215" s="8" t="str">
        <f>D212</f>
        <v>：&lt;/div&gt;</v>
      </c>
      <c r="F215" s="13"/>
      <c r="H215" s="13"/>
      <c r="L215" s="7"/>
    </row>
    <row r="216" spans="1:12">
      <c r="A216" t="str">
        <f t="shared" ref="A216:B229" si="158">A213</f>
        <v>&lt;div class="wtext"&gt;&lt;a href="../../data/meeting/</v>
      </c>
      <c r="B216" s="13" t="str">
        <f t="shared" si="158"/>
        <v>riyou_kaigi/</v>
      </c>
      <c r="C216" s="12" t="str">
        <f>C37</f>
        <v>r02/</v>
      </c>
      <c r="D216" s="8" t="str">
        <f>rename!$D$63&amp;rename!$E$63&amp;rename!$F$63</f>
        <v>tekisei_R0202_44.pdf</v>
      </c>
      <c r="E216" t="str">
        <f t="shared" si="136"/>
        <v>" target="_blank"&gt;</v>
      </c>
      <c r="F216" s="13">
        <f>base!$H$63</f>
        <v>44</v>
      </c>
      <c r="G216" t="str">
        <f t="shared" si="137"/>
        <v>&lt;img src="../../images/icon_pdf.gif" width="22" height="22" border="0" alt="" class="icon"&gt;&lt;/a&gt;&lt;span&gt;（PDF：</v>
      </c>
      <c r="H216" s="14">
        <f>base!$A$63/1000</f>
        <v>0</v>
      </c>
      <c r="I216" t="str">
        <f t="shared" si="138"/>
        <v>KB）&lt;/span&gt;&lt;/div&gt;</v>
      </c>
      <c r="L216" s="7"/>
    </row>
    <row r="217" spans="1:12">
      <c r="A217" t="str">
        <f t="shared" si="158"/>
        <v>&lt;div class="clear"&gt;&lt;/div&gt;</v>
      </c>
      <c r="C217" s="9"/>
      <c r="L217" s="7"/>
    </row>
    <row r="218" spans="1:12">
      <c r="A218" t="s">
        <v>15</v>
      </c>
      <c r="B218" s="13" t="str">
        <f t="shared" ref="B218" si="159">B215</f>
        <v>参考資料</v>
      </c>
      <c r="C218" s="12">
        <f>base!$D$64</f>
        <v>45</v>
      </c>
      <c r="D218" s="8" t="str">
        <f>D215</f>
        <v>：&lt;/div&gt;</v>
      </c>
      <c r="F218" s="13"/>
      <c r="H218" s="13"/>
      <c r="L218" s="7"/>
    </row>
    <row r="219" spans="1:12">
      <c r="A219" t="str">
        <f t="shared" ref="A219:B219" si="160">A216</f>
        <v>&lt;div class="wtext"&gt;&lt;a href="../../data/meeting/</v>
      </c>
      <c r="B219" s="13" t="str">
        <f t="shared" si="160"/>
        <v>riyou_kaigi/</v>
      </c>
      <c r="C219" s="12" t="str">
        <f>C37</f>
        <v>r02/</v>
      </c>
      <c r="D219" s="8" t="str">
        <f>rename!$D64&amp;rename!$E$64&amp;rename!$F$64</f>
        <v>tekisei_R0202_45.pdf</v>
      </c>
      <c r="E219" t="str">
        <f t="shared" si="136"/>
        <v>" target="_blank"&gt;</v>
      </c>
      <c r="F219" s="13">
        <f>base!$H$64</f>
        <v>45</v>
      </c>
      <c r="G219" t="str">
        <f t="shared" si="137"/>
        <v>&lt;img src="../../images/icon_pdf.gif" width="22" height="22" border="0" alt="" class="icon"&gt;&lt;/a&gt;&lt;span&gt;（PDF：</v>
      </c>
      <c r="H219" s="14">
        <f>base!$A$64/1000</f>
        <v>0</v>
      </c>
      <c r="I219" t="str">
        <f t="shared" si="138"/>
        <v>KB）&lt;/span&gt;&lt;/div&gt;</v>
      </c>
      <c r="L219" s="7"/>
    </row>
    <row r="220" spans="1:12">
      <c r="A220" t="str">
        <f t="shared" si="158"/>
        <v>&lt;div class="clear"&gt;&lt;/div&gt;</v>
      </c>
      <c r="C220" s="9"/>
      <c r="L220" s="7"/>
    </row>
    <row r="221" spans="1:12">
      <c r="A221" t="s">
        <v>15</v>
      </c>
      <c r="B221" s="13" t="str">
        <f t="shared" ref="B221" si="161">B218</f>
        <v>参考資料</v>
      </c>
      <c r="C221" s="12">
        <f>base!$D$65</f>
        <v>46</v>
      </c>
      <c r="D221" s="8" t="str">
        <f>D218</f>
        <v>：&lt;/div&gt;</v>
      </c>
      <c r="F221" s="13"/>
      <c r="H221" s="13"/>
      <c r="L221" s="7"/>
    </row>
    <row r="222" spans="1:12">
      <c r="A222" t="str">
        <f t="shared" ref="A222:B222" si="162">A219</f>
        <v>&lt;div class="wtext"&gt;&lt;a href="../../data/meeting/</v>
      </c>
      <c r="B222" s="13" t="str">
        <f t="shared" si="162"/>
        <v>riyou_kaigi/</v>
      </c>
      <c r="C222" s="12" t="str">
        <f>C37</f>
        <v>r02/</v>
      </c>
      <c r="D222" s="8" t="str">
        <f>rename!$D$65&amp;rename!$E$65&amp;rename!$F$65</f>
        <v>tekisei_R0202_46.pdf</v>
      </c>
      <c r="E222" t="str">
        <f t="shared" si="136"/>
        <v>" target="_blank"&gt;</v>
      </c>
      <c r="F222" s="13">
        <f>base!$H$65</f>
        <v>46</v>
      </c>
      <c r="G222" t="str">
        <f t="shared" si="137"/>
        <v>&lt;img src="../../images/icon_pdf.gif" width="22" height="22" border="0" alt="" class="icon"&gt;&lt;/a&gt;&lt;span&gt;（PDF：</v>
      </c>
      <c r="H222" s="14">
        <f>base!$A$65/1000</f>
        <v>0</v>
      </c>
      <c r="I222" t="str">
        <f t="shared" si="138"/>
        <v>KB）&lt;/span&gt;&lt;/div&gt;</v>
      </c>
      <c r="L222" s="7"/>
    </row>
    <row r="223" spans="1:12">
      <c r="A223" t="str">
        <f t="shared" si="158"/>
        <v>&lt;div class="clear"&gt;&lt;/div&gt;</v>
      </c>
      <c r="C223" s="9"/>
      <c r="L223" s="7"/>
    </row>
    <row r="224" spans="1:12">
      <c r="A224" t="s">
        <v>15</v>
      </c>
      <c r="B224" s="13" t="str">
        <f t="shared" ref="B224" si="163">B221</f>
        <v>参考資料</v>
      </c>
      <c r="C224" s="12">
        <f>base!$D$66</f>
        <v>47</v>
      </c>
      <c r="D224" s="8" t="str">
        <f>D221</f>
        <v>：&lt;/div&gt;</v>
      </c>
      <c r="F224" s="13"/>
      <c r="H224" s="13"/>
      <c r="L224" s="7"/>
    </row>
    <row r="225" spans="1:12">
      <c r="A225" t="str">
        <f t="shared" ref="A225:B225" si="164">A222</f>
        <v>&lt;div class="wtext"&gt;&lt;a href="../../data/meeting/</v>
      </c>
      <c r="B225" s="13" t="str">
        <f t="shared" si="164"/>
        <v>riyou_kaigi/</v>
      </c>
      <c r="C225" s="12" t="str">
        <f>C37</f>
        <v>r02/</v>
      </c>
      <c r="D225" s="8" t="str">
        <f>rename!$D66&amp;rename!$E$66&amp;rename!$F$66</f>
        <v>tekisei_R0202_47.pdf</v>
      </c>
      <c r="E225" t="str">
        <f t="shared" si="136"/>
        <v>" target="_blank"&gt;</v>
      </c>
      <c r="F225" s="13">
        <f>base!$H$66</f>
        <v>47</v>
      </c>
      <c r="G225" t="str">
        <f t="shared" si="137"/>
        <v>&lt;img src="../../images/icon_pdf.gif" width="22" height="22" border="0" alt="" class="icon"&gt;&lt;/a&gt;&lt;span&gt;（PDF：</v>
      </c>
      <c r="H225" s="14">
        <f>base!$A$66/1000</f>
        <v>0</v>
      </c>
      <c r="I225" t="str">
        <f t="shared" si="138"/>
        <v>KB）&lt;/span&gt;&lt;/div&gt;</v>
      </c>
      <c r="L225" s="7"/>
    </row>
    <row r="226" spans="1:12">
      <c r="A226" t="str">
        <f t="shared" si="158"/>
        <v>&lt;div class="clear"&gt;&lt;/div&gt;</v>
      </c>
      <c r="C226" s="9"/>
      <c r="L226" s="7"/>
    </row>
    <row r="227" spans="1:12">
      <c r="A227" t="s">
        <v>15</v>
      </c>
      <c r="B227" s="13" t="str">
        <f t="shared" ref="B227" si="165">B224</f>
        <v>参考資料</v>
      </c>
      <c r="C227" s="12">
        <f>base!$D$67</f>
        <v>48</v>
      </c>
      <c r="D227" s="8" t="str">
        <f>D224</f>
        <v>：&lt;/div&gt;</v>
      </c>
      <c r="F227" s="13"/>
      <c r="H227" s="13"/>
      <c r="L227" s="7"/>
    </row>
    <row r="228" spans="1:12">
      <c r="A228" t="str">
        <f t="shared" ref="A228:B228" si="166">A225</f>
        <v>&lt;div class="wtext"&gt;&lt;a href="../../data/meeting/</v>
      </c>
      <c r="B228" s="13" t="str">
        <f t="shared" si="166"/>
        <v>riyou_kaigi/</v>
      </c>
      <c r="C228" s="12" t="str">
        <f>C37</f>
        <v>r02/</v>
      </c>
      <c r="D228" s="8" t="str">
        <f>rename!$D$67&amp;rename!$E$67&amp;rename!$F$67</f>
        <v>tekisei_R0202_48.pdf</v>
      </c>
      <c r="E228" t="str">
        <f t="shared" si="136"/>
        <v>" target="_blank"&gt;</v>
      </c>
      <c r="F228" s="13">
        <f>base!$H$67</f>
        <v>48</v>
      </c>
      <c r="G228" t="str">
        <f t="shared" si="137"/>
        <v>&lt;img src="../../images/icon_pdf.gif" width="22" height="22" border="0" alt="" class="icon"&gt;&lt;/a&gt;&lt;span&gt;（PDF：</v>
      </c>
      <c r="H228" s="14">
        <f>base!$A$67/1000</f>
        <v>0</v>
      </c>
      <c r="I228" t="str">
        <f t="shared" si="138"/>
        <v>KB）&lt;/span&gt;&lt;/div&gt;</v>
      </c>
      <c r="L228" s="7"/>
    </row>
    <row r="229" spans="1:12">
      <c r="A229" t="str">
        <f t="shared" si="158"/>
        <v>&lt;div class="clear"&gt;&lt;/div&gt;</v>
      </c>
      <c r="C229" s="9"/>
      <c r="L229" s="7"/>
    </row>
    <row r="230" spans="1:12">
      <c r="A230" t="s">
        <v>15</v>
      </c>
      <c r="B230" s="13" t="str">
        <f t="shared" ref="B230" si="167">B227</f>
        <v>参考資料</v>
      </c>
      <c r="C230" s="12">
        <f>base!$D$68</f>
        <v>49</v>
      </c>
      <c r="D230" s="8" t="str">
        <f>D227</f>
        <v>：&lt;/div&gt;</v>
      </c>
      <c r="F230" s="13"/>
      <c r="H230" s="13"/>
      <c r="L230" s="7"/>
    </row>
    <row r="231" spans="1:12">
      <c r="A231" t="str">
        <f t="shared" ref="A231:B244" si="168">A228</f>
        <v>&lt;div class="wtext"&gt;&lt;a href="../../data/meeting/</v>
      </c>
      <c r="B231" s="13" t="str">
        <f t="shared" si="168"/>
        <v>riyou_kaigi/</v>
      </c>
      <c r="C231" s="12" t="str">
        <f>C37</f>
        <v>r02/</v>
      </c>
      <c r="D231" s="8" t="str">
        <f>rename!$D68&amp;rename!$E$68&amp;rename!$F$68</f>
        <v>tekisei_R0202_49.pdf</v>
      </c>
      <c r="E231" t="str">
        <f t="shared" si="136"/>
        <v>" target="_blank"&gt;</v>
      </c>
      <c r="F231" s="13">
        <f>base!$H$68</f>
        <v>49</v>
      </c>
      <c r="G231" t="str">
        <f t="shared" si="137"/>
        <v>&lt;img src="../../images/icon_pdf.gif" width="22" height="22" border="0" alt="" class="icon"&gt;&lt;/a&gt;&lt;span&gt;（PDF：</v>
      </c>
      <c r="H231" s="14">
        <f>base!$A$68/1000</f>
        <v>0</v>
      </c>
      <c r="I231" t="str">
        <f t="shared" si="138"/>
        <v>KB）&lt;/span&gt;&lt;/div&gt;</v>
      </c>
      <c r="L231" s="7"/>
    </row>
    <row r="232" spans="1:12">
      <c r="A232" t="str">
        <f t="shared" si="168"/>
        <v>&lt;div class="clear"&gt;&lt;/div&gt;</v>
      </c>
      <c r="C232" s="9"/>
      <c r="L232" s="7"/>
    </row>
    <row r="233" spans="1:12">
      <c r="A233" t="s">
        <v>15</v>
      </c>
      <c r="B233" s="13" t="str">
        <f t="shared" ref="B233" si="169">B230</f>
        <v>参考資料</v>
      </c>
      <c r="C233" s="12">
        <f>base!$D$69</f>
        <v>50</v>
      </c>
      <c r="D233" s="8" t="str">
        <f>D230</f>
        <v>：&lt;/div&gt;</v>
      </c>
      <c r="F233" s="13"/>
      <c r="H233" s="13"/>
      <c r="L233" s="7"/>
    </row>
    <row r="234" spans="1:12">
      <c r="A234" t="str">
        <f t="shared" ref="A234:B234" si="170">A231</f>
        <v>&lt;div class="wtext"&gt;&lt;a href="../../data/meeting/</v>
      </c>
      <c r="B234" s="13" t="str">
        <f t="shared" si="170"/>
        <v>riyou_kaigi/</v>
      </c>
      <c r="C234" s="12" t="str">
        <f>C37</f>
        <v>r02/</v>
      </c>
      <c r="D234" s="8" t="str">
        <f>rename!$D$69&amp;rename!$E$69&amp;rename!$F$69</f>
        <v>tekisei_R0202_50.pdf</v>
      </c>
      <c r="E234" t="str">
        <f t="shared" si="136"/>
        <v>" target="_blank"&gt;</v>
      </c>
      <c r="F234" s="13">
        <f>base!$H$69</f>
        <v>50</v>
      </c>
      <c r="G234" t="str">
        <f t="shared" si="137"/>
        <v>&lt;img src="../../images/icon_pdf.gif" width="22" height="22" border="0" alt="" class="icon"&gt;&lt;/a&gt;&lt;span&gt;（PDF：</v>
      </c>
      <c r="H234" s="14">
        <f>base!$A$69/1000</f>
        <v>0</v>
      </c>
      <c r="I234" t="str">
        <f t="shared" si="138"/>
        <v>KB）&lt;/span&gt;&lt;/div&gt;</v>
      </c>
      <c r="L234" s="7"/>
    </row>
    <row r="235" spans="1:12">
      <c r="A235" t="str">
        <f t="shared" si="168"/>
        <v>&lt;div class="clear"&gt;&lt;/div&gt;</v>
      </c>
      <c r="C235" s="9"/>
      <c r="L235" s="7"/>
    </row>
    <row r="236" spans="1:12">
      <c r="A236" t="s">
        <v>15</v>
      </c>
      <c r="B236" s="13" t="str">
        <f t="shared" ref="B236" si="171">B233</f>
        <v>参考資料</v>
      </c>
      <c r="C236" s="12">
        <f>base!$D$70</f>
        <v>51</v>
      </c>
      <c r="D236" s="8" t="str">
        <f>D233</f>
        <v>：&lt;/div&gt;</v>
      </c>
      <c r="F236" s="13"/>
      <c r="H236" s="13"/>
      <c r="L236" s="7"/>
    </row>
    <row r="237" spans="1:12">
      <c r="A237" t="str">
        <f t="shared" ref="A237:B237" si="172">A234</f>
        <v>&lt;div class="wtext"&gt;&lt;a href="../../data/meeting/</v>
      </c>
      <c r="B237" s="13" t="str">
        <f t="shared" si="172"/>
        <v>riyou_kaigi/</v>
      </c>
      <c r="C237" s="12" t="str">
        <f>C37</f>
        <v>r02/</v>
      </c>
      <c r="D237" s="8" t="str">
        <f>rename!$D70&amp;rename!$E$70&amp;rename!$F$70</f>
        <v>tekisei_R0202_51.pdf</v>
      </c>
      <c r="E237" t="str">
        <f t="shared" si="136"/>
        <v>" target="_blank"&gt;</v>
      </c>
      <c r="F237" s="13">
        <f>base!$H$70</f>
        <v>51</v>
      </c>
      <c r="G237" t="str">
        <f t="shared" si="137"/>
        <v>&lt;img src="../../images/icon_pdf.gif" width="22" height="22" border="0" alt="" class="icon"&gt;&lt;/a&gt;&lt;span&gt;（PDF：</v>
      </c>
      <c r="H237" s="14">
        <f>base!$A$70/1000</f>
        <v>0</v>
      </c>
      <c r="I237" t="str">
        <f t="shared" si="138"/>
        <v>KB）&lt;/span&gt;&lt;/div&gt;</v>
      </c>
      <c r="L237" s="7"/>
    </row>
    <row r="238" spans="1:12">
      <c r="A238" t="str">
        <f t="shared" si="168"/>
        <v>&lt;div class="clear"&gt;&lt;/div&gt;</v>
      </c>
      <c r="C238" s="9"/>
      <c r="L238" s="7"/>
    </row>
    <row r="239" spans="1:12">
      <c r="A239" t="s">
        <v>15</v>
      </c>
      <c r="B239" s="13" t="str">
        <f t="shared" ref="B239" si="173">B236</f>
        <v>参考資料</v>
      </c>
      <c r="C239" s="12">
        <f>base!$D$71</f>
        <v>52</v>
      </c>
      <c r="D239" s="8" t="str">
        <f>D236</f>
        <v>：&lt;/div&gt;</v>
      </c>
      <c r="F239" s="13"/>
      <c r="H239" s="13"/>
      <c r="L239" s="7"/>
    </row>
    <row r="240" spans="1:12">
      <c r="A240" t="str">
        <f t="shared" ref="A240:B240" si="174">A237</f>
        <v>&lt;div class="wtext"&gt;&lt;a href="../../data/meeting/</v>
      </c>
      <c r="B240" s="13" t="str">
        <f t="shared" si="174"/>
        <v>riyou_kaigi/</v>
      </c>
      <c r="C240" s="12" t="str">
        <f>C37</f>
        <v>r02/</v>
      </c>
      <c r="D240" s="8" t="str">
        <f>rename!$D$71&amp;rename!$E$71&amp;rename!$F$71</f>
        <v>tekisei_R0202_52.pdf</v>
      </c>
      <c r="E240" t="str">
        <f t="shared" si="136"/>
        <v>" target="_blank"&gt;</v>
      </c>
      <c r="F240" s="13">
        <f>base!$H$71</f>
        <v>52</v>
      </c>
      <c r="G240" t="str">
        <f t="shared" si="137"/>
        <v>&lt;img src="../../images/icon_pdf.gif" width="22" height="22" border="0" alt="" class="icon"&gt;&lt;/a&gt;&lt;span&gt;（PDF：</v>
      </c>
      <c r="H240" s="14">
        <f>base!$A$71/1000</f>
        <v>0</v>
      </c>
      <c r="I240" t="str">
        <f t="shared" si="138"/>
        <v>KB）&lt;/span&gt;&lt;/div&gt;</v>
      </c>
      <c r="L240" s="7"/>
    </row>
    <row r="241" spans="1:12">
      <c r="A241" t="str">
        <f t="shared" si="168"/>
        <v>&lt;div class="clear"&gt;&lt;/div&gt;</v>
      </c>
      <c r="C241" s="9"/>
      <c r="L241" s="7"/>
    </row>
    <row r="242" spans="1:12">
      <c r="A242" t="s">
        <v>15</v>
      </c>
      <c r="B242" s="13" t="str">
        <f t="shared" ref="B242" si="175">B239</f>
        <v>参考資料</v>
      </c>
      <c r="C242" s="12">
        <f>base!$D$72</f>
        <v>53</v>
      </c>
      <c r="D242" s="8" t="str">
        <f>D239</f>
        <v>：&lt;/div&gt;</v>
      </c>
      <c r="F242" s="13"/>
      <c r="H242" s="13"/>
      <c r="L242" s="7"/>
    </row>
    <row r="243" spans="1:12">
      <c r="A243" t="str">
        <f t="shared" ref="A243:B243" si="176">A240</f>
        <v>&lt;div class="wtext"&gt;&lt;a href="../../data/meeting/</v>
      </c>
      <c r="B243" s="13" t="str">
        <f t="shared" si="176"/>
        <v>riyou_kaigi/</v>
      </c>
      <c r="C243" s="12" t="str">
        <f>C37</f>
        <v>r02/</v>
      </c>
      <c r="D243" s="8" t="str">
        <f>rename!$D72&amp;rename!$E$72&amp;rename!$F$72</f>
        <v>tekisei_R0202_53.pdf</v>
      </c>
      <c r="E243" t="str">
        <f t="shared" si="136"/>
        <v>" target="_blank"&gt;</v>
      </c>
      <c r="F243" s="13">
        <f>base!$H$72</f>
        <v>53</v>
      </c>
      <c r="G243" t="str">
        <f t="shared" si="137"/>
        <v>&lt;img src="../../images/icon_pdf.gif" width="22" height="22" border="0" alt="" class="icon"&gt;&lt;/a&gt;&lt;span&gt;（PDF：</v>
      </c>
      <c r="H243" s="14">
        <f>base!$A$72/1000</f>
        <v>0</v>
      </c>
      <c r="I243" t="str">
        <f t="shared" si="138"/>
        <v>KB）&lt;/span&gt;&lt;/div&gt;</v>
      </c>
      <c r="L243" s="7"/>
    </row>
    <row r="244" spans="1:12">
      <c r="A244" t="str">
        <f t="shared" si="168"/>
        <v>&lt;div class="clear"&gt;&lt;/div&gt;</v>
      </c>
      <c r="C244" s="9"/>
      <c r="L244" s="7"/>
    </row>
    <row r="245" spans="1:12">
      <c r="A245" t="s">
        <v>15</v>
      </c>
      <c r="B245" s="13" t="str">
        <f t="shared" ref="B245" si="177">B242</f>
        <v>参考資料</v>
      </c>
      <c r="C245" s="12">
        <f>base!$D$73</f>
        <v>54</v>
      </c>
      <c r="D245" s="8" t="str">
        <f>D242</f>
        <v>：&lt;/div&gt;</v>
      </c>
      <c r="F245" s="13"/>
      <c r="H245" s="13"/>
      <c r="L245" s="7"/>
    </row>
    <row r="246" spans="1:12">
      <c r="A246" t="str">
        <f t="shared" ref="A246:B246" si="178">A243</f>
        <v>&lt;div class="wtext"&gt;&lt;a href="../../data/meeting/</v>
      </c>
      <c r="B246" s="13" t="str">
        <f t="shared" si="178"/>
        <v>riyou_kaigi/</v>
      </c>
      <c r="C246" s="12" t="str">
        <f>C37</f>
        <v>r02/</v>
      </c>
      <c r="D246" s="8" t="str">
        <f>rename!$D$73&amp;rename!$E$73&amp;rename!$F$73</f>
        <v>tekisei_R0202_54.pdf</v>
      </c>
      <c r="E246" t="str">
        <f t="shared" ref="E246:E309" si="179">E243</f>
        <v>" target="_blank"&gt;</v>
      </c>
      <c r="F246" s="13">
        <f>base!$H$73</f>
        <v>54</v>
      </c>
      <c r="G246" t="str">
        <f t="shared" ref="G246:G309" si="180">G243</f>
        <v>&lt;img src="../../images/icon_pdf.gif" width="22" height="22" border="0" alt="" class="icon"&gt;&lt;/a&gt;&lt;span&gt;（PDF：</v>
      </c>
      <c r="H246" s="14">
        <f>base!$A$73/1000</f>
        <v>0</v>
      </c>
      <c r="I246" t="str">
        <f t="shared" ref="I246:I309" si="181">I243</f>
        <v>KB）&lt;/span&gt;&lt;/div&gt;</v>
      </c>
      <c r="L246" s="7"/>
    </row>
    <row r="247" spans="1:12">
      <c r="A247" t="str">
        <f t="shared" ref="A247" si="182">A244</f>
        <v>&lt;div class="clear"&gt;&lt;/div&gt;</v>
      </c>
      <c r="C247" s="9"/>
      <c r="L247" s="7"/>
    </row>
    <row r="248" spans="1:12">
      <c r="A248" t="s">
        <v>15</v>
      </c>
      <c r="B248" s="13" t="str">
        <f t="shared" ref="B248" si="183">B245</f>
        <v>参考資料</v>
      </c>
      <c r="C248" s="12">
        <f>base!$D$74</f>
        <v>55</v>
      </c>
      <c r="D248" s="8" t="str">
        <f>D245</f>
        <v>：&lt;/div&gt;</v>
      </c>
      <c r="F248" s="13"/>
      <c r="H248" s="13"/>
      <c r="L248" s="7"/>
    </row>
    <row r="249" spans="1:12">
      <c r="A249" t="str">
        <f t="shared" ref="A249:B249" si="184">A246</f>
        <v>&lt;div class="wtext"&gt;&lt;a href="../../data/meeting/</v>
      </c>
      <c r="B249" s="13" t="str">
        <f t="shared" si="184"/>
        <v>riyou_kaigi/</v>
      </c>
      <c r="C249" s="12" t="str">
        <f>C37</f>
        <v>r02/</v>
      </c>
      <c r="D249" s="8" t="str">
        <f>rename!$D74&amp;rename!$E$74&amp;rename!$F$74</f>
        <v>tekisei_R0202_55.pdf</v>
      </c>
      <c r="E249" t="str">
        <f t="shared" si="179"/>
        <v>" target="_blank"&gt;</v>
      </c>
      <c r="F249" s="13">
        <f>base!$H$74</f>
        <v>55</v>
      </c>
      <c r="G249" t="str">
        <f t="shared" si="180"/>
        <v>&lt;img src="../../images/icon_pdf.gif" width="22" height="22" border="0" alt="" class="icon"&gt;&lt;/a&gt;&lt;span&gt;（PDF：</v>
      </c>
      <c r="H249" s="14">
        <f>base!$A$74/1000</f>
        <v>0</v>
      </c>
      <c r="I249" t="str">
        <f t="shared" si="181"/>
        <v>KB）&lt;/span&gt;&lt;/div&gt;</v>
      </c>
      <c r="L249" s="7"/>
    </row>
    <row r="250" spans="1:12">
      <c r="A250" t="str">
        <f t="shared" ref="A250" si="185">A247</f>
        <v>&lt;div class="clear"&gt;&lt;/div&gt;</v>
      </c>
      <c r="C250" s="9"/>
      <c r="L250" s="7"/>
    </row>
    <row r="251" spans="1:12">
      <c r="A251" t="s">
        <v>15</v>
      </c>
      <c r="B251" s="13" t="str">
        <f t="shared" ref="B251" si="186">B248</f>
        <v>参考資料</v>
      </c>
      <c r="C251" s="12">
        <f>base!$D$75</f>
        <v>56</v>
      </c>
      <c r="D251" s="8" t="str">
        <f>D248</f>
        <v>：&lt;/div&gt;</v>
      </c>
      <c r="F251" s="13"/>
      <c r="H251" s="13"/>
      <c r="L251" s="7"/>
    </row>
    <row r="252" spans="1:12">
      <c r="A252" t="str">
        <f t="shared" ref="A252:B252" si="187">A249</f>
        <v>&lt;div class="wtext"&gt;&lt;a href="../../data/meeting/</v>
      </c>
      <c r="B252" s="13" t="str">
        <f t="shared" si="187"/>
        <v>riyou_kaigi/</v>
      </c>
      <c r="C252" s="12" t="str">
        <f>C37</f>
        <v>r02/</v>
      </c>
      <c r="D252" s="8" t="str">
        <f>rename!$D$75&amp;rename!$E$75&amp;rename!$F$75</f>
        <v>tekisei_R0202_56.pdf</v>
      </c>
      <c r="E252" t="str">
        <f t="shared" si="179"/>
        <v>" target="_blank"&gt;</v>
      </c>
      <c r="F252" s="13">
        <f>base!$H$75</f>
        <v>56</v>
      </c>
      <c r="G252" t="str">
        <f t="shared" si="180"/>
        <v>&lt;img src="../../images/icon_pdf.gif" width="22" height="22" border="0" alt="" class="icon"&gt;&lt;/a&gt;&lt;span&gt;（PDF：</v>
      </c>
      <c r="H252" s="14">
        <f>base!$A$75/1000</f>
        <v>0</v>
      </c>
      <c r="I252" t="str">
        <f t="shared" si="181"/>
        <v>KB）&lt;/span&gt;&lt;/div&gt;</v>
      </c>
      <c r="L252" s="7"/>
    </row>
    <row r="253" spans="1:12">
      <c r="A253" t="str">
        <f t="shared" ref="A253" si="188">A250</f>
        <v>&lt;div class="clear"&gt;&lt;/div&gt;</v>
      </c>
      <c r="C253" s="9"/>
      <c r="L253" s="7"/>
    </row>
    <row r="254" spans="1:12">
      <c r="A254" t="s">
        <v>15</v>
      </c>
      <c r="B254" s="13" t="str">
        <f t="shared" ref="B254" si="189">B251</f>
        <v>参考資料</v>
      </c>
      <c r="C254" s="12">
        <f>base!$D$76</f>
        <v>57</v>
      </c>
      <c r="D254" s="8" t="str">
        <f>D251</f>
        <v>：&lt;/div&gt;</v>
      </c>
      <c r="F254" s="13"/>
      <c r="H254" s="13"/>
      <c r="L254" s="7"/>
    </row>
    <row r="255" spans="1:12">
      <c r="A255" t="str">
        <f t="shared" ref="A255:B255" si="190">A252</f>
        <v>&lt;div class="wtext"&gt;&lt;a href="../../data/meeting/</v>
      </c>
      <c r="B255" s="13" t="str">
        <f t="shared" si="190"/>
        <v>riyou_kaigi/</v>
      </c>
      <c r="C255" s="12" t="str">
        <f>C37</f>
        <v>r02/</v>
      </c>
      <c r="D255" s="8" t="str">
        <f>rename!$D$76&amp;rename!$E$76&amp;rename!$F$76</f>
        <v>tekisei_R0202_57.pdf</v>
      </c>
      <c r="E255" t="str">
        <f t="shared" si="179"/>
        <v>" target="_blank"&gt;</v>
      </c>
      <c r="F255" s="13">
        <f>base!$H$76</f>
        <v>57</v>
      </c>
      <c r="G255" t="str">
        <f t="shared" si="180"/>
        <v>&lt;img src="../../images/icon_pdf.gif" width="22" height="22" border="0" alt="" class="icon"&gt;&lt;/a&gt;&lt;span&gt;（PDF：</v>
      </c>
      <c r="H255" s="14">
        <f>base!$A$76/1000</f>
        <v>0</v>
      </c>
      <c r="I255" t="str">
        <f t="shared" si="181"/>
        <v>KB）&lt;/span&gt;&lt;/div&gt;</v>
      </c>
      <c r="L255" s="7"/>
    </row>
    <row r="256" spans="1:12">
      <c r="A256" t="str">
        <f t="shared" ref="A256" si="191">A253</f>
        <v>&lt;div class="clear"&gt;&lt;/div&gt;</v>
      </c>
      <c r="C256" s="9"/>
      <c r="L256" s="7"/>
    </row>
    <row r="257" spans="1:12">
      <c r="A257" t="s">
        <v>15</v>
      </c>
      <c r="B257" s="13" t="str">
        <f t="shared" ref="B257" si="192">B254</f>
        <v>参考資料</v>
      </c>
      <c r="C257" s="12">
        <f>base!$D$77</f>
        <v>58</v>
      </c>
      <c r="D257" s="8" t="str">
        <f>D254</f>
        <v>：&lt;/div&gt;</v>
      </c>
      <c r="F257" s="13"/>
      <c r="H257" s="13"/>
      <c r="L257" s="7"/>
    </row>
    <row r="258" spans="1:12">
      <c r="A258" t="str">
        <f t="shared" ref="A258:B258" si="193">A255</f>
        <v>&lt;div class="wtext"&gt;&lt;a href="../../data/meeting/</v>
      </c>
      <c r="B258" s="13" t="str">
        <f t="shared" si="193"/>
        <v>riyou_kaigi/</v>
      </c>
      <c r="C258" s="12" t="str">
        <f>C37</f>
        <v>r02/</v>
      </c>
      <c r="D258" s="8" t="str">
        <f>rename!$D77&amp;rename!$E$77&amp;rename!$F$77</f>
        <v>tekisei_R0202_58.pdf</v>
      </c>
      <c r="E258" t="str">
        <f t="shared" si="179"/>
        <v>" target="_blank"&gt;</v>
      </c>
      <c r="F258" s="13">
        <f>base!$H$77</f>
        <v>58</v>
      </c>
      <c r="G258" t="str">
        <f t="shared" si="180"/>
        <v>&lt;img src="../../images/icon_pdf.gif" width="22" height="22" border="0" alt="" class="icon"&gt;&lt;/a&gt;&lt;span&gt;（PDF：</v>
      </c>
      <c r="H258" s="14">
        <f>base!$A$77/1000</f>
        <v>0</v>
      </c>
      <c r="I258" t="str">
        <f t="shared" si="181"/>
        <v>KB）&lt;/span&gt;&lt;/div&gt;</v>
      </c>
      <c r="L258" s="7"/>
    </row>
    <row r="259" spans="1:12">
      <c r="A259" t="str">
        <f t="shared" ref="A259" si="194">A256</f>
        <v>&lt;div class="clear"&gt;&lt;/div&gt;</v>
      </c>
      <c r="C259" s="9"/>
      <c r="L259" s="7"/>
    </row>
    <row r="260" spans="1:12">
      <c r="A260" t="s">
        <v>15</v>
      </c>
      <c r="B260" s="13" t="str">
        <f t="shared" ref="B260" si="195">B257</f>
        <v>参考資料</v>
      </c>
      <c r="C260" s="12">
        <f>base!$D$78</f>
        <v>59</v>
      </c>
      <c r="D260" s="8" t="str">
        <f>D257</f>
        <v>：&lt;/div&gt;</v>
      </c>
      <c r="F260" s="13"/>
      <c r="H260" s="13"/>
      <c r="L260" s="7"/>
    </row>
    <row r="261" spans="1:12">
      <c r="A261" t="str">
        <f t="shared" ref="A261:B261" si="196">A258</f>
        <v>&lt;div class="wtext"&gt;&lt;a href="../../data/meeting/</v>
      </c>
      <c r="B261" s="13" t="str">
        <f t="shared" si="196"/>
        <v>riyou_kaigi/</v>
      </c>
      <c r="C261" s="12" t="str">
        <f>C37</f>
        <v>r02/</v>
      </c>
      <c r="D261" s="8" t="str">
        <f>rename!$D$78&amp;rename!$E$78&amp;rename!$F$78</f>
        <v>tekisei_R0202_59.pdf</v>
      </c>
      <c r="E261" t="str">
        <f t="shared" si="179"/>
        <v>" target="_blank"&gt;</v>
      </c>
      <c r="F261" s="13">
        <f>base!$H$78</f>
        <v>59</v>
      </c>
      <c r="G261" t="str">
        <f t="shared" si="180"/>
        <v>&lt;img src="../../images/icon_pdf.gif" width="22" height="22" border="0" alt="" class="icon"&gt;&lt;/a&gt;&lt;span&gt;（PDF：</v>
      </c>
      <c r="H261" s="14">
        <f>base!$A$78/1000</f>
        <v>0</v>
      </c>
      <c r="I261" t="str">
        <f t="shared" si="181"/>
        <v>KB）&lt;/span&gt;&lt;/div&gt;</v>
      </c>
      <c r="L261" s="7"/>
    </row>
    <row r="262" spans="1:12">
      <c r="A262" t="str">
        <f t="shared" ref="A262" si="197">A259</f>
        <v>&lt;div class="clear"&gt;&lt;/div&gt;</v>
      </c>
      <c r="C262" s="9"/>
      <c r="L262" s="7"/>
    </row>
    <row r="263" spans="1:12">
      <c r="A263" t="s">
        <v>15</v>
      </c>
      <c r="B263" s="13" t="str">
        <f t="shared" ref="B263" si="198">B260</f>
        <v>参考資料</v>
      </c>
      <c r="C263" s="12">
        <f>base!$D$79</f>
        <v>60</v>
      </c>
      <c r="D263" s="8" t="str">
        <f>D260</f>
        <v>：&lt;/div&gt;</v>
      </c>
      <c r="F263" s="13"/>
      <c r="H263" s="13"/>
      <c r="L263" s="7"/>
    </row>
    <row r="264" spans="1:12">
      <c r="A264" t="str">
        <f t="shared" ref="A264:B264" si="199">A261</f>
        <v>&lt;div class="wtext"&gt;&lt;a href="../../data/meeting/</v>
      </c>
      <c r="B264" s="13" t="str">
        <f t="shared" si="199"/>
        <v>riyou_kaigi/</v>
      </c>
      <c r="C264" s="12" t="str">
        <f>C37</f>
        <v>r02/</v>
      </c>
      <c r="D264" s="8" t="str">
        <f>rename!$D79&amp;rename!$E$79&amp;rename!$F$79</f>
        <v>tekisei_R0202_60.pdf</v>
      </c>
      <c r="E264" t="str">
        <f t="shared" si="179"/>
        <v>" target="_blank"&gt;</v>
      </c>
      <c r="F264" s="13">
        <f>base!$H$79</f>
        <v>60</v>
      </c>
      <c r="G264" t="str">
        <f t="shared" si="180"/>
        <v>&lt;img src="../../images/icon_pdf.gif" width="22" height="22" border="0" alt="" class="icon"&gt;&lt;/a&gt;&lt;span&gt;（PDF：</v>
      </c>
      <c r="H264" s="14">
        <f>base!$A$79/1000</f>
        <v>0</v>
      </c>
      <c r="I264" t="str">
        <f t="shared" si="181"/>
        <v>KB）&lt;/span&gt;&lt;/div&gt;</v>
      </c>
      <c r="L264" s="7"/>
    </row>
    <row r="265" spans="1:12">
      <c r="A265" t="str">
        <f t="shared" ref="A265" si="200">A262</f>
        <v>&lt;div class="clear"&gt;&lt;/div&gt;</v>
      </c>
      <c r="C265" s="9"/>
      <c r="L265" s="7"/>
    </row>
    <row r="266" spans="1:12">
      <c r="A266" t="s">
        <v>15</v>
      </c>
      <c r="B266" s="13" t="str">
        <f t="shared" ref="B266" si="201">B263</f>
        <v>参考資料</v>
      </c>
      <c r="C266" s="12">
        <f>base!$D$80</f>
        <v>61</v>
      </c>
      <c r="D266" s="8" t="str">
        <f>D263</f>
        <v>：&lt;/div&gt;</v>
      </c>
      <c r="F266" s="13"/>
      <c r="H266" s="13"/>
      <c r="L266" s="7"/>
    </row>
    <row r="267" spans="1:12">
      <c r="A267" t="str">
        <f t="shared" ref="A267:B267" si="202">A264</f>
        <v>&lt;div class="wtext"&gt;&lt;a href="../../data/meeting/</v>
      </c>
      <c r="B267" s="13" t="str">
        <f t="shared" si="202"/>
        <v>riyou_kaigi/</v>
      </c>
      <c r="C267" s="12" t="str">
        <f>C37</f>
        <v>r02/</v>
      </c>
      <c r="D267" s="8" t="str">
        <f>rename!$D$80&amp;rename!$E$80&amp;rename!$F$80</f>
        <v>tekisei_R0202_61.pdf</v>
      </c>
      <c r="E267" t="str">
        <f t="shared" si="179"/>
        <v>" target="_blank"&gt;</v>
      </c>
      <c r="F267" s="13">
        <f>base!$H$80</f>
        <v>61</v>
      </c>
      <c r="G267" t="str">
        <f t="shared" si="180"/>
        <v>&lt;img src="../../images/icon_pdf.gif" width="22" height="22" border="0" alt="" class="icon"&gt;&lt;/a&gt;&lt;span&gt;（PDF：</v>
      </c>
      <c r="H267" s="14">
        <f>base!$A$80/1000</f>
        <v>0</v>
      </c>
      <c r="I267" t="str">
        <f t="shared" si="181"/>
        <v>KB）&lt;/span&gt;&lt;/div&gt;</v>
      </c>
      <c r="L267" s="7"/>
    </row>
    <row r="268" spans="1:12">
      <c r="A268" t="str">
        <f t="shared" ref="A268" si="203">A265</f>
        <v>&lt;div class="clear"&gt;&lt;/div&gt;</v>
      </c>
      <c r="C268" s="9"/>
      <c r="L268" s="7"/>
    </row>
    <row r="269" spans="1:12">
      <c r="A269" t="s">
        <v>15</v>
      </c>
      <c r="B269" s="13" t="str">
        <f t="shared" ref="B269" si="204">B266</f>
        <v>参考資料</v>
      </c>
      <c r="C269" s="12">
        <f>base!$D$81</f>
        <v>62</v>
      </c>
      <c r="D269" s="8" t="str">
        <f>D266</f>
        <v>：&lt;/div&gt;</v>
      </c>
      <c r="F269" s="13"/>
      <c r="H269" s="13"/>
      <c r="L269" s="7"/>
    </row>
    <row r="270" spans="1:12">
      <c r="A270" t="str">
        <f t="shared" ref="A270:B270" si="205">A267</f>
        <v>&lt;div class="wtext"&gt;&lt;a href="../../data/meeting/</v>
      </c>
      <c r="B270" s="13" t="str">
        <f t="shared" si="205"/>
        <v>riyou_kaigi/</v>
      </c>
      <c r="C270" s="12" t="str">
        <f>C37</f>
        <v>r02/</v>
      </c>
      <c r="D270" s="8" t="str">
        <f>rename!$D81&amp;rename!$E$81&amp;rename!$F$81</f>
        <v>tekisei_R0202_62.pdf</v>
      </c>
      <c r="E270" t="str">
        <f t="shared" si="179"/>
        <v>" target="_blank"&gt;</v>
      </c>
      <c r="F270" s="13">
        <f>base!$H$81</f>
        <v>62</v>
      </c>
      <c r="G270" t="str">
        <f t="shared" si="180"/>
        <v>&lt;img src="../../images/icon_pdf.gif" width="22" height="22" border="0" alt="" class="icon"&gt;&lt;/a&gt;&lt;span&gt;（PDF：</v>
      </c>
      <c r="H270" s="14">
        <f>base!$A$81/1000</f>
        <v>0</v>
      </c>
      <c r="I270" t="str">
        <f t="shared" si="181"/>
        <v>KB）&lt;/span&gt;&lt;/div&gt;</v>
      </c>
      <c r="L270" s="7"/>
    </row>
    <row r="271" spans="1:12">
      <c r="A271" t="str">
        <f t="shared" ref="A271" si="206">A268</f>
        <v>&lt;div class="clear"&gt;&lt;/div&gt;</v>
      </c>
      <c r="C271" s="9"/>
      <c r="L271" s="7"/>
    </row>
    <row r="272" spans="1:12">
      <c r="A272" t="s">
        <v>15</v>
      </c>
      <c r="B272" s="13" t="str">
        <f t="shared" ref="B272" si="207">B269</f>
        <v>参考資料</v>
      </c>
      <c r="C272" s="12">
        <f>base!$D$82</f>
        <v>63</v>
      </c>
      <c r="D272" s="8" t="str">
        <f>D269</f>
        <v>：&lt;/div&gt;</v>
      </c>
      <c r="F272" s="13"/>
      <c r="H272" s="13"/>
      <c r="L272" s="7"/>
    </row>
    <row r="273" spans="1:12">
      <c r="A273" t="str">
        <f t="shared" ref="A273:B273" si="208">A270</f>
        <v>&lt;div class="wtext"&gt;&lt;a href="../../data/meeting/</v>
      </c>
      <c r="B273" s="13" t="str">
        <f t="shared" si="208"/>
        <v>riyou_kaigi/</v>
      </c>
      <c r="C273" s="12" t="str">
        <f>C37</f>
        <v>r02/</v>
      </c>
      <c r="D273" s="8" t="str">
        <f>rename!$D$82&amp;rename!$E$82&amp;rename!$F$82</f>
        <v>tekisei_R0202_63.pdf</v>
      </c>
      <c r="E273" t="str">
        <f t="shared" si="179"/>
        <v>" target="_blank"&gt;</v>
      </c>
      <c r="F273" s="13">
        <f>base!$H$82</f>
        <v>63</v>
      </c>
      <c r="G273" t="str">
        <f t="shared" si="180"/>
        <v>&lt;img src="../../images/icon_pdf.gif" width="22" height="22" border="0" alt="" class="icon"&gt;&lt;/a&gt;&lt;span&gt;（PDF：</v>
      </c>
      <c r="H273" s="14">
        <f>base!$A$82/1000</f>
        <v>0</v>
      </c>
      <c r="I273" t="str">
        <f t="shared" si="181"/>
        <v>KB）&lt;/span&gt;&lt;/div&gt;</v>
      </c>
      <c r="L273" s="7"/>
    </row>
    <row r="274" spans="1:12">
      <c r="A274" t="str">
        <f t="shared" ref="A274" si="209">A271</f>
        <v>&lt;div class="clear"&gt;&lt;/div&gt;</v>
      </c>
      <c r="C274" s="9"/>
      <c r="L274" s="7"/>
    </row>
    <row r="275" spans="1:12">
      <c r="A275" t="s">
        <v>15</v>
      </c>
      <c r="B275" s="13" t="str">
        <f t="shared" ref="B275" si="210">B272</f>
        <v>参考資料</v>
      </c>
      <c r="C275" s="12">
        <f>base!$D$83</f>
        <v>64</v>
      </c>
      <c r="D275" s="8" t="str">
        <f>D272</f>
        <v>：&lt;/div&gt;</v>
      </c>
      <c r="F275" s="13"/>
      <c r="H275" s="13"/>
      <c r="L275" s="7"/>
    </row>
    <row r="276" spans="1:12">
      <c r="A276" t="str">
        <f t="shared" ref="A276:B276" si="211">A273</f>
        <v>&lt;div class="wtext"&gt;&lt;a href="../../data/meeting/</v>
      </c>
      <c r="B276" s="13" t="str">
        <f t="shared" si="211"/>
        <v>riyou_kaigi/</v>
      </c>
      <c r="C276" s="12" t="str">
        <f>C37</f>
        <v>r02/</v>
      </c>
      <c r="D276" s="8" t="str">
        <f>rename!$D83&amp;rename!$E$83&amp;rename!$F$83</f>
        <v>tekisei_R0202_64.pdf</v>
      </c>
      <c r="E276" t="str">
        <f t="shared" si="179"/>
        <v>" target="_blank"&gt;</v>
      </c>
      <c r="F276" s="13">
        <f>base!$H$83</f>
        <v>64</v>
      </c>
      <c r="G276" t="str">
        <f t="shared" si="180"/>
        <v>&lt;img src="../../images/icon_pdf.gif" width="22" height="22" border="0" alt="" class="icon"&gt;&lt;/a&gt;&lt;span&gt;（PDF：</v>
      </c>
      <c r="H276" s="14">
        <f>base!$A$83/1000</f>
        <v>0</v>
      </c>
      <c r="I276" t="str">
        <f t="shared" si="181"/>
        <v>KB）&lt;/span&gt;&lt;/div&gt;</v>
      </c>
      <c r="L276" s="7"/>
    </row>
    <row r="277" spans="1:12">
      <c r="A277" t="str">
        <f t="shared" ref="A277" si="212">A274</f>
        <v>&lt;div class="clear"&gt;&lt;/div&gt;</v>
      </c>
      <c r="C277" s="9"/>
      <c r="L277" s="7"/>
    </row>
    <row r="278" spans="1:12">
      <c r="A278" t="s">
        <v>15</v>
      </c>
      <c r="B278" s="13" t="str">
        <f t="shared" ref="B278" si="213">B275</f>
        <v>参考資料</v>
      </c>
      <c r="C278" s="12">
        <f>base!$D$84</f>
        <v>65</v>
      </c>
      <c r="D278" s="8" t="str">
        <f>D275</f>
        <v>：&lt;/div&gt;</v>
      </c>
      <c r="F278" s="13"/>
      <c r="H278" s="13"/>
      <c r="L278" s="7"/>
    </row>
    <row r="279" spans="1:12">
      <c r="A279" t="str">
        <f t="shared" ref="A279:B279" si="214">A276</f>
        <v>&lt;div class="wtext"&gt;&lt;a href="../../data/meeting/</v>
      </c>
      <c r="B279" s="13" t="str">
        <f t="shared" si="214"/>
        <v>riyou_kaigi/</v>
      </c>
      <c r="C279" s="12" t="str">
        <f>C37</f>
        <v>r02/</v>
      </c>
      <c r="D279" s="8" t="str">
        <f>rename!$D$84&amp;rename!$E$84&amp;rename!$F$84</f>
        <v>tekisei_R0202_65.pdf</v>
      </c>
      <c r="E279" t="str">
        <f t="shared" si="179"/>
        <v>" target="_blank"&gt;</v>
      </c>
      <c r="F279" s="13">
        <f>base!$H$84</f>
        <v>65</v>
      </c>
      <c r="G279" t="str">
        <f t="shared" si="180"/>
        <v>&lt;img src="../../images/icon_pdf.gif" width="22" height="22" border="0" alt="" class="icon"&gt;&lt;/a&gt;&lt;span&gt;（PDF：</v>
      </c>
      <c r="H279" s="14">
        <f>base!$A$84/1000</f>
        <v>0</v>
      </c>
      <c r="I279" t="str">
        <f t="shared" si="181"/>
        <v>KB）&lt;/span&gt;&lt;/div&gt;</v>
      </c>
      <c r="L279" s="7"/>
    </row>
    <row r="280" spans="1:12">
      <c r="A280" t="str">
        <f t="shared" ref="A280" si="215">A277</f>
        <v>&lt;div class="clear"&gt;&lt;/div&gt;</v>
      </c>
      <c r="C280" s="9"/>
      <c r="L280" s="7"/>
    </row>
    <row r="281" spans="1:12">
      <c r="A281" t="s">
        <v>15</v>
      </c>
      <c r="B281" s="13" t="str">
        <f t="shared" ref="B281" si="216">B278</f>
        <v>参考資料</v>
      </c>
      <c r="C281" s="12">
        <f>base!$D$85</f>
        <v>66</v>
      </c>
      <c r="D281" s="8" t="str">
        <f>D278</f>
        <v>：&lt;/div&gt;</v>
      </c>
      <c r="F281" s="13"/>
      <c r="H281" s="13"/>
      <c r="L281" s="7"/>
    </row>
    <row r="282" spans="1:12">
      <c r="A282" t="str">
        <f t="shared" ref="A282:B282" si="217">A279</f>
        <v>&lt;div class="wtext"&gt;&lt;a href="../../data/meeting/</v>
      </c>
      <c r="B282" s="13" t="str">
        <f t="shared" si="217"/>
        <v>riyou_kaigi/</v>
      </c>
      <c r="C282" s="12" t="str">
        <f>C37</f>
        <v>r02/</v>
      </c>
      <c r="D282" s="8" t="str">
        <f>rename!$D85&amp;rename!$E$85&amp;rename!$F$85</f>
        <v>tekisei_R0202_66.pdf</v>
      </c>
      <c r="E282" t="str">
        <f t="shared" si="179"/>
        <v>" target="_blank"&gt;</v>
      </c>
      <c r="F282" s="13">
        <f>base!$H$85</f>
        <v>66</v>
      </c>
      <c r="G282" t="str">
        <f t="shared" si="180"/>
        <v>&lt;img src="../../images/icon_pdf.gif" width="22" height="22" border="0" alt="" class="icon"&gt;&lt;/a&gt;&lt;span&gt;（PDF：</v>
      </c>
      <c r="H282" s="14">
        <f>base!$A$85/1000</f>
        <v>0</v>
      </c>
      <c r="I282" t="str">
        <f t="shared" si="181"/>
        <v>KB）&lt;/span&gt;&lt;/div&gt;</v>
      </c>
      <c r="L282" s="7"/>
    </row>
    <row r="283" spans="1:12">
      <c r="A283" t="str">
        <f t="shared" ref="A283" si="218">A280</f>
        <v>&lt;div class="clear"&gt;&lt;/div&gt;</v>
      </c>
      <c r="C283" s="9"/>
      <c r="L283" s="7"/>
    </row>
    <row r="284" spans="1:12">
      <c r="A284" t="s">
        <v>15</v>
      </c>
      <c r="B284" s="13" t="str">
        <f t="shared" ref="B284" si="219">B281</f>
        <v>参考資料</v>
      </c>
      <c r="C284" s="12">
        <f>base!$D$86</f>
        <v>67</v>
      </c>
      <c r="D284" s="8" t="str">
        <f>D281</f>
        <v>：&lt;/div&gt;</v>
      </c>
      <c r="F284" s="13"/>
      <c r="H284" s="13"/>
      <c r="L284" s="7"/>
    </row>
    <row r="285" spans="1:12">
      <c r="A285" t="str">
        <f t="shared" ref="A285:B285" si="220">A282</f>
        <v>&lt;div class="wtext"&gt;&lt;a href="../../data/meeting/</v>
      </c>
      <c r="B285" s="13" t="str">
        <f t="shared" si="220"/>
        <v>riyou_kaigi/</v>
      </c>
      <c r="C285" s="12" t="str">
        <f>C37</f>
        <v>r02/</v>
      </c>
      <c r="D285" s="8" t="str">
        <f>rename!$D$86&amp;rename!$E$86&amp;rename!$F$86</f>
        <v>tekisei_R0202_67.pdf</v>
      </c>
      <c r="E285" t="str">
        <f t="shared" si="179"/>
        <v>" target="_blank"&gt;</v>
      </c>
      <c r="F285" s="13">
        <f>base!$H$86</f>
        <v>67</v>
      </c>
      <c r="G285" t="str">
        <f t="shared" si="180"/>
        <v>&lt;img src="../../images/icon_pdf.gif" width="22" height="22" border="0" alt="" class="icon"&gt;&lt;/a&gt;&lt;span&gt;（PDF：</v>
      </c>
      <c r="H285" s="14">
        <f>base!$A$86/1000</f>
        <v>0</v>
      </c>
      <c r="I285" t="str">
        <f t="shared" si="181"/>
        <v>KB）&lt;/span&gt;&lt;/div&gt;</v>
      </c>
      <c r="L285" s="7"/>
    </row>
    <row r="286" spans="1:12">
      <c r="A286" t="str">
        <f t="shared" ref="A286" si="221">A283</f>
        <v>&lt;div class="clear"&gt;&lt;/div&gt;</v>
      </c>
      <c r="C286" s="9"/>
      <c r="L286" s="7"/>
    </row>
    <row r="287" spans="1:12">
      <c r="A287" t="s">
        <v>15</v>
      </c>
      <c r="B287" s="13" t="str">
        <f t="shared" ref="B287" si="222">B284</f>
        <v>参考資料</v>
      </c>
      <c r="C287" s="12">
        <f>base!$D$87</f>
        <v>68</v>
      </c>
      <c r="D287" s="8" t="str">
        <f>D284</f>
        <v>：&lt;/div&gt;</v>
      </c>
      <c r="F287" s="13"/>
      <c r="H287" s="13"/>
      <c r="L287" s="7"/>
    </row>
    <row r="288" spans="1:12">
      <c r="A288" t="str">
        <f t="shared" ref="A288:B288" si="223">A285</f>
        <v>&lt;div class="wtext"&gt;&lt;a href="../../data/meeting/</v>
      </c>
      <c r="B288" s="13" t="str">
        <f t="shared" si="223"/>
        <v>riyou_kaigi/</v>
      </c>
      <c r="C288" s="12" t="str">
        <f>C37</f>
        <v>r02/</v>
      </c>
      <c r="D288" s="8" t="str">
        <f>rename!$D87&amp;rename!$E$87&amp;rename!$F$87</f>
        <v>tekisei_R0202_68.pdf</v>
      </c>
      <c r="E288" t="str">
        <f t="shared" si="179"/>
        <v>" target="_blank"&gt;</v>
      </c>
      <c r="F288" s="13">
        <f>base!$H$87</f>
        <v>68</v>
      </c>
      <c r="G288" t="str">
        <f t="shared" si="180"/>
        <v>&lt;img src="../../images/icon_pdf.gif" width="22" height="22" border="0" alt="" class="icon"&gt;&lt;/a&gt;&lt;span&gt;（PDF：</v>
      </c>
      <c r="H288" s="14">
        <f>base!$A$87/1000</f>
        <v>0</v>
      </c>
      <c r="I288" t="str">
        <f t="shared" si="181"/>
        <v>KB）&lt;/span&gt;&lt;/div&gt;</v>
      </c>
      <c r="L288" s="7"/>
    </row>
    <row r="289" spans="1:12">
      <c r="A289" t="str">
        <f t="shared" ref="A289" si="224">A286</f>
        <v>&lt;div class="clear"&gt;&lt;/div&gt;</v>
      </c>
      <c r="C289" s="9"/>
      <c r="L289" s="7"/>
    </row>
    <row r="290" spans="1:12">
      <c r="A290" t="s">
        <v>15</v>
      </c>
      <c r="B290" s="13" t="str">
        <f t="shared" ref="B290" si="225">B287</f>
        <v>参考資料</v>
      </c>
      <c r="C290" s="12">
        <f>base!$D$88</f>
        <v>69</v>
      </c>
      <c r="D290" s="8" t="str">
        <f>D287</f>
        <v>：&lt;/div&gt;</v>
      </c>
      <c r="F290" s="13"/>
      <c r="H290" s="13"/>
      <c r="L290" s="7"/>
    </row>
    <row r="291" spans="1:12">
      <c r="A291" t="str">
        <f t="shared" ref="A291:B291" si="226">A288</f>
        <v>&lt;div class="wtext"&gt;&lt;a href="../../data/meeting/</v>
      </c>
      <c r="B291" s="13" t="str">
        <f t="shared" si="226"/>
        <v>riyou_kaigi/</v>
      </c>
      <c r="C291" s="12" t="str">
        <f>C37</f>
        <v>r02/</v>
      </c>
      <c r="D291" s="8" t="str">
        <f>rename!$D$88&amp;rename!$E$88&amp;rename!$F$88</f>
        <v>tekisei_R0202_69.pdf</v>
      </c>
      <c r="E291" t="str">
        <f t="shared" si="179"/>
        <v>" target="_blank"&gt;</v>
      </c>
      <c r="F291" s="13">
        <f>base!$H$88</f>
        <v>69</v>
      </c>
      <c r="G291" t="str">
        <f t="shared" si="180"/>
        <v>&lt;img src="../../images/icon_pdf.gif" width="22" height="22" border="0" alt="" class="icon"&gt;&lt;/a&gt;&lt;span&gt;（PDF：</v>
      </c>
      <c r="H291" s="14">
        <f>base!$A$88/1000</f>
        <v>0</v>
      </c>
      <c r="I291" t="str">
        <f t="shared" si="181"/>
        <v>KB）&lt;/span&gt;&lt;/div&gt;</v>
      </c>
      <c r="L291" s="7"/>
    </row>
    <row r="292" spans="1:12">
      <c r="A292" t="str">
        <f t="shared" ref="A292" si="227">A289</f>
        <v>&lt;div class="clear"&gt;&lt;/div&gt;</v>
      </c>
      <c r="C292" s="9"/>
      <c r="L292" s="7"/>
    </row>
    <row r="293" spans="1:12">
      <c r="A293" t="s">
        <v>15</v>
      </c>
      <c r="B293" s="13" t="str">
        <f t="shared" ref="B293" si="228">B290</f>
        <v>参考資料</v>
      </c>
      <c r="C293" s="12">
        <f>base!$D$89</f>
        <v>70</v>
      </c>
      <c r="D293" s="8" t="str">
        <f>D290</f>
        <v>：&lt;/div&gt;</v>
      </c>
      <c r="F293" s="13"/>
      <c r="H293" s="13"/>
      <c r="L293" s="7"/>
    </row>
    <row r="294" spans="1:12">
      <c r="A294" t="str">
        <f t="shared" ref="A294:B294" si="229">A291</f>
        <v>&lt;div class="wtext"&gt;&lt;a href="../../data/meeting/</v>
      </c>
      <c r="B294" s="13" t="str">
        <f t="shared" si="229"/>
        <v>riyou_kaigi/</v>
      </c>
      <c r="C294" s="12" t="str">
        <f>C37</f>
        <v>r02/</v>
      </c>
      <c r="D294" s="8" t="str">
        <f>rename!$D$89&amp;rename!$E$89&amp;rename!$F$89</f>
        <v>tekisei_R0202_70.pdf</v>
      </c>
      <c r="E294" t="str">
        <f t="shared" si="179"/>
        <v>" target="_blank"&gt;</v>
      </c>
      <c r="F294" s="13">
        <f>base!$H$89</f>
        <v>70</v>
      </c>
      <c r="G294" t="str">
        <f t="shared" si="180"/>
        <v>&lt;img src="../../images/icon_pdf.gif" width="22" height="22" border="0" alt="" class="icon"&gt;&lt;/a&gt;&lt;span&gt;（PDF：</v>
      </c>
      <c r="H294" s="14">
        <f>base!$A$89/1000</f>
        <v>0</v>
      </c>
      <c r="I294" t="str">
        <f t="shared" si="181"/>
        <v>KB）&lt;/span&gt;&lt;/div&gt;</v>
      </c>
      <c r="L294" s="7"/>
    </row>
    <row r="295" spans="1:12">
      <c r="A295" t="str">
        <f t="shared" ref="A295" si="230">A292</f>
        <v>&lt;div class="clear"&gt;&lt;/div&gt;</v>
      </c>
      <c r="C295" s="9"/>
      <c r="L295" s="7"/>
    </row>
    <row r="296" spans="1:12">
      <c r="A296" t="s">
        <v>15</v>
      </c>
      <c r="B296" s="13" t="str">
        <f t="shared" ref="B296" si="231">B293</f>
        <v>参考資料</v>
      </c>
      <c r="C296" s="12">
        <f>base!$D$90</f>
        <v>71</v>
      </c>
      <c r="D296" s="8" t="str">
        <f>D293</f>
        <v>：&lt;/div&gt;</v>
      </c>
      <c r="F296" s="13"/>
      <c r="H296" s="13"/>
      <c r="L296" s="7"/>
    </row>
    <row r="297" spans="1:12">
      <c r="A297" t="str">
        <f t="shared" ref="A297:B297" si="232">A294</f>
        <v>&lt;div class="wtext"&gt;&lt;a href="../../data/meeting/</v>
      </c>
      <c r="B297" s="13" t="str">
        <f t="shared" si="232"/>
        <v>riyou_kaigi/</v>
      </c>
      <c r="C297" s="12" t="str">
        <f>C37</f>
        <v>r02/</v>
      </c>
      <c r="D297" s="8" t="str">
        <f>rename!$D90&amp;rename!$E$90&amp;rename!$F$90</f>
        <v>tekisei_R0202_71.pdf</v>
      </c>
      <c r="E297" t="str">
        <f t="shared" si="179"/>
        <v>" target="_blank"&gt;</v>
      </c>
      <c r="F297" s="13">
        <f>base!$H$90</f>
        <v>71</v>
      </c>
      <c r="G297" t="str">
        <f t="shared" si="180"/>
        <v>&lt;img src="../../images/icon_pdf.gif" width="22" height="22" border="0" alt="" class="icon"&gt;&lt;/a&gt;&lt;span&gt;（PDF：</v>
      </c>
      <c r="H297" s="14">
        <f>base!$A$90/1000</f>
        <v>0</v>
      </c>
      <c r="I297" t="str">
        <f t="shared" si="181"/>
        <v>KB）&lt;/span&gt;&lt;/div&gt;</v>
      </c>
      <c r="L297" s="7"/>
    </row>
    <row r="298" spans="1:12">
      <c r="A298" t="str">
        <f t="shared" ref="A298" si="233">A295</f>
        <v>&lt;div class="clear"&gt;&lt;/div&gt;</v>
      </c>
      <c r="C298" s="9"/>
      <c r="L298" s="7"/>
    </row>
    <row r="299" spans="1:12">
      <c r="A299" t="s">
        <v>15</v>
      </c>
      <c r="B299" s="13" t="str">
        <f t="shared" ref="B299" si="234">B296</f>
        <v>参考資料</v>
      </c>
      <c r="C299" s="12">
        <f>base!$D$91</f>
        <v>72</v>
      </c>
      <c r="D299" s="8" t="str">
        <f>D296</f>
        <v>：&lt;/div&gt;</v>
      </c>
      <c r="F299" s="13"/>
      <c r="H299" s="13"/>
      <c r="L299" s="7"/>
    </row>
    <row r="300" spans="1:12">
      <c r="A300" t="str">
        <f t="shared" ref="A300:B300" si="235">A297</f>
        <v>&lt;div class="wtext"&gt;&lt;a href="../../data/meeting/</v>
      </c>
      <c r="B300" s="13" t="str">
        <f t="shared" si="235"/>
        <v>riyou_kaigi/</v>
      </c>
      <c r="C300" s="12" t="str">
        <f>C37</f>
        <v>r02/</v>
      </c>
      <c r="D300" s="8" t="str">
        <f>rename!$D$91&amp;rename!$E$91&amp;rename!$F$91</f>
        <v>tekisei_R0202_72.pdf</v>
      </c>
      <c r="E300" t="str">
        <f t="shared" si="179"/>
        <v>" target="_blank"&gt;</v>
      </c>
      <c r="F300" s="13">
        <f>base!$H$91</f>
        <v>72</v>
      </c>
      <c r="G300" t="str">
        <f t="shared" si="180"/>
        <v>&lt;img src="../../images/icon_pdf.gif" width="22" height="22" border="0" alt="" class="icon"&gt;&lt;/a&gt;&lt;span&gt;（PDF：</v>
      </c>
      <c r="H300" s="14">
        <f>base!$A$91/1000</f>
        <v>0</v>
      </c>
      <c r="I300" t="str">
        <f t="shared" si="181"/>
        <v>KB）&lt;/span&gt;&lt;/div&gt;</v>
      </c>
      <c r="L300" s="7"/>
    </row>
    <row r="301" spans="1:12">
      <c r="A301" t="str">
        <f t="shared" ref="A301" si="236">A298</f>
        <v>&lt;div class="clear"&gt;&lt;/div&gt;</v>
      </c>
      <c r="C301" s="9"/>
      <c r="L301" s="7"/>
    </row>
    <row r="302" spans="1:12">
      <c r="A302" t="s">
        <v>15</v>
      </c>
      <c r="B302" s="13" t="str">
        <f t="shared" ref="B302" si="237">B299</f>
        <v>参考資料</v>
      </c>
      <c r="C302" s="12">
        <f>base!$D$92</f>
        <v>73</v>
      </c>
      <c r="D302" s="8" t="str">
        <f>D299</f>
        <v>：&lt;/div&gt;</v>
      </c>
      <c r="F302" s="13"/>
      <c r="H302" s="13"/>
      <c r="L302" s="7"/>
    </row>
    <row r="303" spans="1:12">
      <c r="A303" t="str">
        <f t="shared" ref="A303:B303" si="238">A300</f>
        <v>&lt;div class="wtext"&gt;&lt;a href="../../data/meeting/</v>
      </c>
      <c r="B303" s="13" t="str">
        <f t="shared" si="238"/>
        <v>riyou_kaigi/</v>
      </c>
      <c r="C303" s="12" t="str">
        <f>C37</f>
        <v>r02/</v>
      </c>
      <c r="D303" s="8" t="str">
        <f>rename!$D92&amp;rename!$E$92&amp;rename!$F$92</f>
        <v>tekisei_R0202_73.pdf</v>
      </c>
      <c r="E303" t="str">
        <f t="shared" si="179"/>
        <v>" target="_blank"&gt;</v>
      </c>
      <c r="F303" s="13">
        <f>base!$H$92</f>
        <v>73</v>
      </c>
      <c r="G303" t="str">
        <f t="shared" si="180"/>
        <v>&lt;img src="../../images/icon_pdf.gif" width="22" height="22" border="0" alt="" class="icon"&gt;&lt;/a&gt;&lt;span&gt;（PDF：</v>
      </c>
      <c r="H303" s="14">
        <f>base!$A$92/1000</f>
        <v>0</v>
      </c>
      <c r="I303" t="str">
        <f t="shared" si="181"/>
        <v>KB）&lt;/span&gt;&lt;/div&gt;</v>
      </c>
      <c r="L303" s="7"/>
    </row>
    <row r="304" spans="1:12">
      <c r="A304" t="str">
        <f t="shared" ref="A304" si="239">A301</f>
        <v>&lt;div class="clear"&gt;&lt;/div&gt;</v>
      </c>
      <c r="C304" s="9"/>
      <c r="L304" s="7"/>
    </row>
    <row r="305" spans="1:12">
      <c r="A305" t="s">
        <v>15</v>
      </c>
      <c r="B305" s="13" t="str">
        <f t="shared" ref="B305" si="240">B302</f>
        <v>参考資料</v>
      </c>
      <c r="C305" s="12">
        <f>base!$D$93</f>
        <v>74</v>
      </c>
      <c r="D305" s="8" t="str">
        <f>D302</f>
        <v>：&lt;/div&gt;</v>
      </c>
      <c r="F305" s="13"/>
      <c r="H305" s="13"/>
      <c r="L305" s="7"/>
    </row>
    <row r="306" spans="1:12">
      <c r="A306" t="str">
        <f t="shared" ref="A306:B306" si="241">A303</f>
        <v>&lt;div class="wtext"&gt;&lt;a href="../../data/meeting/</v>
      </c>
      <c r="B306" s="13" t="str">
        <f t="shared" si="241"/>
        <v>riyou_kaigi/</v>
      </c>
      <c r="C306" s="12" t="str">
        <f>C37</f>
        <v>r02/</v>
      </c>
      <c r="D306" s="8" t="str">
        <f>rename!$D$93&amp;rename!$E$93&amp;rename!$F$93</f>
        <v>tekisei_R0202_74.pdf</v>
      </c>
      <c r="E306" t="str">
        <f t="shared" si="179"/>
        <v>" target="_blank"&gt;</v>
      </c>
      <c r="F306" s="13">
        <f>base!$H$93</f>
        <v>74</v>
      </c>
      <c r="G306" t="str">
        <f t="shared" si="180"/>
        <v>&lt;img src="../../images/icon_pdf.gif" width="22" height="22" border="0" alt="" class="icon"&gt;&lt;/a&gt;&lt;span&gt;（PDF：</v>
      </c>
      <c r="H306" s="14">
        <f>base!$A$93/1000</f>
        <v>0</v>
      </c>
      <c r="I306" t="str">
        <f t="shared" si="181"/>
        <v>KB）&lt;/span&gt;&lt;/div&gt;</v>
      </c>
      <c r="L306" s="7"/>
    </row>
    <row r="307" spans="1:12">
      <c r="A307" t="str">
        <f t="shared" ref="A307" si="242">A304</f>
        <v>&lt;div class="clear"&gt;&lt;/div&gt;</v>
      </c>
      <c r="C307" s="9"/>
      <c r="L307" s="7"/>
    </row>
    <row r="308" spans="1:12">
      <c r="A308" t="s">
        <v>15</v>
      </c>
      <c r="B308" s="13" t="str">
        <f t="shared" ref="B308" si="243">B305</f>
        <v>参考資料</v>
      </c>
      <c r="C308" s="12">
        <f>base!$D$94</f>
        <v>75</v>
      </c>
      <c r="D308" s="8" t="str">
        <f>D305</f>
        <v>：&lt;/div&gt;</v>
      </c>
      <c r="F308" s="13"/>
      <c r="H308" s="13"/>
      <c r="L308" s="7"/>
    </row>
    <row r="309" spans="1:12">
      <c r="A309" t="str">
        <f t="shared" ref="A309:B309" si="244">A306</f>
        <v>&lt;div class="wtext"&gt;&lt;a href="../../data/meeting/</v>
      </c>
      <c r="B309" s="13" t="str">
        <f t="shared" si="244"/>
        <v>riyou_kaigi/</v>
      </c>
      <c r="C309" s="12" t="str">
        <f>C37</f>
        <v>r02/</v>
      </c>
      <c r="D309" s="8" t="str">
        <f>rename!$D94&amp;rename!$E$94&amp;rename!$F$94</f>
        <v>tekisei_R0202_75.pdf</v>
      </c>
      <c r="E309" t="str">
        <f t="shared" si="179"/>
        <v>" target="_blank"&gt;</v>
      </c>
      <c r="F309" s="13">
        <f>base!$H$94</f>
        <v>75</v>
      </c>
      <c r="G309" t="str">
        <f t="shared" si="180"/>
        <v>&lt;img src="../../images/icon_pdf.gif" width="22" height="22" border="0" alt="" class="icon"&gt;&lt;/a&gt;&lt;span&gt;（PDF：</v>
      </c>
      <c r="H309" s="14">
        <f>base!$A$94/1000</f>
        <v>0</v>
      </c>
      <c r="I309" t="str">
        <f t="shared" si="181"/>
        <v>KB）&lt;/span&gt;&lt;/div&gt;</v>
      </c>
      <c r="L309" s="7"/>
    </row>
    <row r="310" spans="1:12">
      <c r="A310" t="str">
        <f t="shared" ref="A310" si="245">A307</f>
        <v>&lt;div class="clear"&gt;&lt;/div&gt;</v>
      </c>
      <c r="C310" s="9"/>
      <c r="L310" s="7"/>
    </row>
    <row r="311" spans="1:12">
      <c r="A311" t="s">
        <v>15</v>
      </c>
      <c r="B311" s="13" t="str">
        <f t="shared" ref="B311" si="246">B308</f>
        <v>参考資料</v>
      </c>
      <c r="C311" s="12">
        <f>base!$D$95</f>
        <v>76</v>
      </c>
      <c r="D311" s="8" t="str">
        <f>D308</f>
        <v>：&lt;/div&gt;</v>
      </c>
      <c r="F311" s="13"/>
      <c r="H311" s="13"/>
      <c r="L311" s="7"/>
    </row>
    <row r="312" spans="1:12">
      <c r="A312" t="str">
        <f t="shared" ref="A312:B312" si="247">A309</f>
        <v>&lt;div class="wtext"&gt;&lt;a href="../../data/meeting/</v>
      </c>
      <c r="B312" s="13" t="str">
        <f t="shared" si="247"/>
        <v>riyou_kaigi/</v>
      </c>
      <c r="C312" s="12" t="str">
        <f>C37</f>
        <v>r02/</v>
      </c>
      <c r="D312" s="8" t="str">
        <f>rename!$D$95&amp;rename!$E$95&amp;rename!$F$95</f>
        <v>tekisei_R0202_76.pdf</v>
      </c>
      <c r="E312" t="str">
        <f t="shared" ref="E312:E327" si="248">E309</f>
        <v>" target="_blank"&gt;</v>
      </c>
      <c r="F312" s="13">
        <f>base!$H$95</f>
        <v>76</v>
      </c>
      <c r="G312" t="str">
        <f t="shared" ref="G312:G327" si="249">G309</f>
        <v>&lt;img src="../../images/icon_pdf.gif" width="22" height="22" border="0" alt="" class="icon"&gt;&lt;/a&gt;&lt;span&gt;（PDF：</v>
      </c>
      <c r="H312" s="14">
        <f>base!$A$95/1000</f>
        <v>0</v>
      </c>
      <c r="I312" t="str">
        <f t="shared" ref="I312:I327" si="250">I309</f>
        <v>KB）&lt;/span&gt;&lt;/div&gt;</v>
      </c>
      <c r="L312" s="7"/>
    </row>
    <row r="313" spans="1:12">
      <c r="A313" t="str">
        <f t="shared" ref="A313" si="251">A310</f>
        <v>&lt;div class="clear"&gt;&lt;/div&gt;</v>
      </c>
      <c r="C313" s="9"/>
      <c r="L313" s="7"/>
    </row>
    <row r="314" spans="1:12">
      <c r="A314" t="s">
        <v>15</v>
      </c>
      <c r="B314" s="13" t="str">
        <f t="shared" ref="B314" si="252">B311</f>
        <v>参考資料</v>
      </c>
      <c r="C314" s="12">
        <f>base!$D$96</f>
        <v>77</v>
      </c>
      <c r="D314" s="8" t="str">
        <f>D311</f>
        <v>：&lt;/div&gt;</v>
      </c>
      <c r="F314" s="13"/>
      <c r="H314" s="13"/>
      <c r="L314" s="7"/>
    </row>
    <row r="315" spans="1:12">
      <c r="A315" t="str">
        <f t="shared" ref="A315:B315" si="253">A312</f>
        <v>&lt;div class="wtext"&gt;&lt;a href="../../data/meeting/</v>
      </c>
      <c r="B315" s="13" t="str">
        <f t="shared" si="253"/>
        <v>riyou_kaigi/</v>
      </c>
      <c r="C315" s="12" t="str">
        <f>C37</f>
        <v>r02/</v>
      </c>
      <c r="D315" s="8" t="str">
        <f>rename!$D96&amp;rename!$E$96&amp;rename!$F$96</f>
        <v>tekisei_R0202_77.pdf</v>
      </c>
      <c r="E315" t="str">
        <f t="shared" si="248"/>
        <v>" target="_blank"&gt;</v>
      </c>
      <c r="F315" s="13">
        <f>base!$H$96</f>
        <v>77</v>
      </c>
      <c r="G315" t="str">
        <f t="shared" si="249"/>
        <v>&lt;img src="../../images/icon_pdf.gif" width="22" height="22" border="0" alt="" class="icon"&gt;&lt;/a&gt;&lt;span&gt;（PDF：</v>
      </c>
      <c r="H315" s="14">
        <f>base!$A$96/1000</f>
        <v>0</v>
      </c>
      <c r="I315" t="str">
        <f t="shared" si="250"/>
        <v>KB）&lt;/span&gt;&lt;/div&gt;</v>
      </c>
      <c r="L315" s="7"/>
    </row>
    <row r="316" spans="1:12">
      <c r="A316" t="str">
        <f t="shared" ref="A316" si="254">A313</f>
        <v>&lt;div class="clear"&gt;&lt;/div&gt;</v>
      </c>
      <c r="C316" s="9"/>
      <c r="L316" s="7"/>
    </row>
    <row r="317" spans="1:12">
      <c r="A317" t="s">
        <v>15</v>
      </c>
      <c r="B317" s="13" t="str">
        <f t="shared" ref="B317" si="255">B314</f>
        <v>参考資料</v>
      </c>
      <c r="C317" s="12">
        <f>base!$D$97</f>
        <v>78</v>
      </c>
      <c r="D317" s="8" t="str">
        <f>D314</f>
        <v>：&lt;/div&gt;</v>
      </c>
      <c r="F317" s="13"/>
      <c r="H317" s="13"/>
      <c r="L317" s="7"/>
    </row>
    <row r="318" spans="1:12">
      <c r="A318" t="str">
        <f t="shared" ref="A318:B318" si="256">A315</f>
        <v>&lt;div class="wtext"&gt;&lt;a href="../../data/meeting/</v>
      </c>
      <c r="B318" s="13" t="str">
        <f t="shared" si="256"/>
        <v>riyou_kaigi/</v>
      </c>
      <c r="C318" s="12" t="str">
        <f>C37</f>
        <v>r02/</v>
      </c>
      <c r="D318" s="8" t="str">
        <f>rename!$D$97&amp;rename!$E$97&amp;rename!$F$97</f>
        <v>tekisei_R0202_78.pdf</v>
      </c>
      <c r="E318" t="str">
        <f t="shared" si="248"/>
        <v>" target="_blank"&gt;</v>
      </c>
      <c r="F318" s="13">
        <f>base!$H$97</f>
        <v>78</v>
      </c>
      <c r="G318" t="str">
        <f t="shared" si="249"/>
        <v>&lt;img src="../../images/icon_pdf.gif" width="22" height="22" border="0" alt="" class="icon"&gt;&lt;/a&gt;&lt;span&gt;（PDF：</v>
      </c>
      <c r="H318" s="14">
        <f>base!$A$97/1000</f>
        <v>0</v>
      </c>
      <c r="I318" t="str">
        <f t="shared" si="250"/>
        <v>KB）&lt;/span&gt;&lt;/div&gt;</v>
      </c>
      <c r="L318" s="7"/>
    </row>
    <row r="319" spans="1:12">
      <c r="A319" t="str">
        <f t="shared" ref="A319" si="257">A316</f>
        <v>&lt;div class="clear"&gt;&lt;/div&gt;</v>
      </c>
      <c r="C319" s="9"/>
      <c r="L319" s="7"/>
    </row>
    <row r="320" spans="1:12">
      <c r="A320" t="s">
        <v>15</v>
      </c>
      <c r="B320" s="13" t="str">
        <f t="shared" ref="B320" si="258">B317</f>
        <v>参考資料</v>
      </c>
      <c r="C320" s="12">
        <f>base!$D$98</f>
        <v>79</v>
      </c>
      <c r="D320" s="8" t="str">
        <f>D317</f>
        <v>：&lt;/div&gt;</v>
      </c>
      <c r="F320" s="13"/>
      <c r="H320" s="13"/>
      <c r="L320" s="7"/>
    </row>
    <row r="321" spans="1:12">
      <c r="A321" t="str">
        <f t="shared" ref="A321:B321" si="259">A318</f>
        <v>&lt;div class="wtext"&gt;&lt;a href="../../data/meeting/</v>
      </c>
      <c r="B321" s="13" t="str">
        <f t="shared" si="259"/>
        <v>riyou_kaigi/</v>
      </c>
      <c r="C321" s="12" t="str">
        <f>C37</f>
        <v>r02/</v>
      </c>
      <c r="D321" s="8" t="str">
        <f>rename!$D98&amp;rename!$E$98&amp;rename!$F$98</f>
        <v>tekisei_R0202_79.pdf</v>
      </c>
      <c r="E321" t="str">
        <f t="shared" si="248"/>
        <v>" target="_blank"&gt;</v>
      </c>
      <c r="F321" s="13">
        <f>base!$H$98</f>
        <v>79</v>
      </c>
      <c r="G321" t="str">
        <f t="shared" si="249"/>
        <v>&lt;img src="../../images/icon_pdf.gif" width="22" height="22" border="0" alt="" class="icon"&gt;&lt;/a&gt;&lt;span&gt;（PDF：</v>
      </c>
      <c r="H321" s="14">
        <f>base!$A$98/1000</f>
        <v>0</v>
      </c>
      <c r="I321" t="str">
        <f t="shared" si="250"/>
        <v>KB）&lt;/span&gt;&lt;/div&gt;</v>
      </c>
      <c r="L321" s="7"/>
    </row>
    <row r="322" spans="1:12">
      <c r="A322" t="str">
        <f t="shared" ref="A322" si="260">A319</f>
        <v>&lt;div class="clear"&gt;&lt;/div&gt;</v>
      </c>
      <c r="C322" s="9"/>
      <c r="L322" s="7"/>
    </row>
    <row r="323" spans="1:12">
      <c r="A323" t="s">
        <v>15</v>
      </c>
      <c r="B323" s="13" t="str">
        <f t="shared" ref="B323" si="261">B320</f>
        <v>参考資料</v>
      </c>
      <c r="C323" s="12">
        <f>base!$D$99</f>
        <v>80</v>
      </c>
      <c r="D323" s="8" t="str">
        <f>D320</f>
        <v>：&lt;/div&gt;</v>
      </c>
      <c r="F323" s="13"/>
      <c r="H323" s="13"/>
      <c r="L323" s="7"/>
    </row>
    <row r="324" spans="1:12">
      <c r="A324" t="str">
        <f t="shared" ref="A324:B324" si="262">A321</f>
        <v>&lt;div class="wtext"&gt;&lt;a href="../../data/meeting/</v>
      </c>
      <c r="B324" s="13" t="str">
        <f t="shared" si="262"/>
        <v>riyou_kaigi/</v>
      </c>
      <c r="C324" s="12" t="str">
        <f>C37</f>
        <v>r02/</v>
      </c>
      <c r="D324" s="8" t="str">
        <f>rename!$D$99&amp;rename!$E$99&amp;rename!$F$99</f>
        <v>tekisei_R0202_80.pdf</v>
      </c>
      <c r="E324" t="str">
        <f t="shared" si="248"/>
        <v>" target="_blank"&gt;</v>
      </c>
      <c r="F324" s="13">
        <f>base!$H$99</f>
        <v>80</v>
      </c>
      <c r="G324" t="str">
        <f t="shared" si="249"/>
        <v>&lt;img src="../../images/icon_pdf.gif" width="22" height="22" border="0" alt="" class="icon"&gt;&lt;/a&gt;&lt;span&gt;（PDF：</v>
      </c>
      <c r="H324" s="14">
        <f>base!$A$99/1000</f>
        <v>0</v>
      </c>
      <c r="I324" t="str">
        <f t="shared" si="250"/>
        <v>KB）&lt;/span&gt;&lt;/div&gt;</v>
      </c>
      <c r="L324" s="7"/>
    </row>
    <row r="325" spans="1:12">
      <c r="A325" t="str">
        <f t="shared" ref="A325" si="263">A322</f>
        <v>&lt;div class="clear"&gt;&lt;/div&gt;</v>
      </c>
      <c r="C325" s="9"/>
      <c r="L325" s="7"/>
    </row>
    <row r="326" spans="1:12">
      <c r="A326" t="s">
        <v>15</v>
      </c>
      <c r="B326" s="13" t="str">
        <f t="shared" ref="B326" si="264">B323</f>
        <v>参考資料</v>
      </c>
      <c r="C326" s="12">
        <f>base!$D$100</f>
        <v>81</v>
      </c>
      <c r="D326" s="8" t="str">
        <f>D323</f>
        <v>：&lt;/div&gt;</v>
      </c>
      <c r="F326" s="13"/>
      <c r="H326" s="13"/>
      <c r="L326" s="7"/>
    </row>
    <row r="327" spans="1:12">
      <c r="A327" t="str">
        <f t="shared" ref="A327:B327" si="265">A324</f>
        <v>&lt;div class="wtext"&gt;&lt;a href="../../data/meeting/</v>
      </c>
      <c r="B327" s="13" t="str">
        <f t="shared" si="265"/>
        <v>riyou_kaigi/</v>
      </c>
      <c r="C327" s="12" t="str">
        <f>C37</f>
        <v>r02/</v>
      </c>
      <c r="D327" s="8" t="str">
        <f>rename!$D100&amp;rename!$E$100&amp;rename!$F$100</f>
        <v>tekisei_R0202_81.pdf</v>
      </c>
      <c r="E327" t="str">
        <f t="shared" si="248"/>
        <v>" target="_blank"&gt;</v>
      </c>
      <c r="F327" s="13">
        <f>base!$H$100</f>
        <v>81</v>
      </c>
      <c r="G327" t="str">
        <f t="shared" si="249"/>
        <v>&lt;img src="../../images/icon_pdf.gif" width="22" height="22" border="0" alt="" class="icon"&gt;&lt;/a&gt;&lt;span&gt;（PDF：</v>
      </c>
      <c r="H327" s="14">
        <f>base!$A$100/1000</f>
        <v>0</v>
      </c>
      <c r="I327" t="str">
        <f t="shared" si="250"/>
        <v>KB）&lt;/span&gt;&lt;/div&gt;</v>
      </c>
      <c r="L327" s="7"/>
    </row>
    <row r="328" spans="1:12">
      <c r="A328" t="str">
        <f t="shared" ref="A328" si="266">A325</f>
        <v>&lt;div class="clear"&gt;&lt;/div&gt;</v>
      </c>
      <c r="C328" s="9"/>
      <c r="L328" s="7"/>
    </row>
  </sheetData>
  <phoneticPr fontId="1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D5:AI291"/>
  <sheetViews>
    <sheetView topLeftCell="Q255" workbookViewId="0">
      <selection activeCell="AH5" sqref="AH5:AI292"/>
    </sheetView>
  </sheetViews>
  <sheetFormatPr baseColWidth="10" defaultColWidth="8.83203125" defaultRowHeight="14"/>
  <cols>
    <col min="9" max="9" width="9" style="9"/>
    <col min="24" max="24" width="12.6640625" customWidth="1"/>
    <col min="26" max="26" width="13" customWidth="1"/>
  </cols>
  <sheetData>
    <row r="5" spans="9:35">
      <c r="Q5" s="4" t="s">
        <v>95</v>
      </c>
      <c r="R5">
        <v>34</v>
      </c>
      <c r="U5" t="s">
        <v>133</v>
      </c>
      <c r="V5">
        <v>37</v>
      </c>
      <c r="AC5" t="s">
        <v>134</v>
      </c>
      <c r="AE5">
        <v>5</v>
      </c>
      <c r="AH5" t="s">
        <v>136</v>
      </c>
      <c r="AI5">
        <v>5</v>
      </c>
    </row>
    <row r="6" spans="9:35">
      <c r="Q6" s="4" t="str">
        <f>Q5</f>
        <v>=base!B</v>
      </c>
      <c r="R6">
        <f>R5+1</f>
        <v>35</v>
      </c>
      <c r="U6" t="s">
        <v>129</v>
      </c>
      <c r="W6">
        <v>6</v>
      </c>
      <c r="X6" t="s">
        <v>130</v>
      </c>
      <c r="Y6">
        <v>6</v>
      </c>
      <c r="Z6" t="s">
        <v>131</v>
      </c>
      <c r="AA6">
        <v>6</v>
      </c>
      <c r="AC6" t="s">
        <v>135</v>
      </c>
      <c r="AD6">
        <v>33</v>
      </c>
    </row>
    <row r="7" spans="9:35">
      <c r="I7" s="4" t="s">
        <v>125</v>
      </c>
      <c r="J7">
        <v>8</v>
      </c>
      <c r="K7" t="s">
        <v>126</v>
      </c>
      <c r="L7">
        <f>J7</f>
        <v>8</v>
      </c>
      <c r="M7" t="s">
        <v>127</v>
      </c>
      <c r="N7">
        <f>L7</f>
        <v>8</v>
      </c>
      <c r="Q7" s="4" t="str">
        <f t="shared" ref="Q7:Q24" si="0">Q6</f>
        <v>=base!B</v>
      </c>
      <c r="R7">
        <f t="shared" ref="R7:R24" si="1">R6+1</f>
        <v>36</v>
      </c>
    </row>
    <row r="8" spans="9:35">
      <c r="I8" s="4" t="str">
        <f>I7</f>
        <v>=rename!$D$</v>
      </c>
      <c r="J8">
        <f>J7+1</f>
        <v>9</v>
      </c>
      <c r="K8" t="str">
        <f>K7</f>
        <v>&amp;rename!$E$</v>
      </c>
      <c r="L8">
        <f t="shared" ref="L8:L26" si="2">J8</f>
        <v>9</v>
      </c>
      <c r="M8" t="str">
        <f>M7</f>
        <v>&amp;rename!$F$</v>
      </c>
      <c r="N8">
        <f t="shared" ref="N8:N25" si="3">L8</f>
        <v>9</v>
      </c>
      <c r="Q8" s="4" t="str">
        <f t="shared" si="0"/>
        <v>=base!B</v>
      </c>
      <c r="R8">
        <f t="shared" si="1"/>
        <v>37</v>
      </c>
      <c r="U8" t="s">
        <v>133</v>
      </c>
      <c r="V8">
        <v>40</v>
      </c>
      <c r="AC8" t="s">
        <v>134</v>
      </c>
      <c r="AE8">
        <v>6</v>
      </c>
      <c r="AH8" t="s">
        <v>136</v>
      </c>
      <c r="AI8">
        <v>6</v>
      </c>
    </row>
    <row r="9" spans="9:35">
      <c r="I9" s="4" t="str">
        <f t="shared" ref="I9:I72" si="4">I8</f>
        <v>=rename!$D$</v>
      </c>
      <c r="J9">
        <f t="shared" ref="J9:J72" si="5">J8+1</f>
        <v>10</v>
      </c>
      <c r="K9" t="str">
        <f t="shared" ref="K9:K72" si="6">K8</f>
        <v>&amp;rename!$E$</v>
      </c>
      <c r="L9">
        <f t="shared" si="2"/>
        <v>10</v>
      </c>
      <c r="M9" t="str">
        <f t="shared" ref="M9:M72" si="7">M8</f>
        <v>&amp;rename!$F$</v>
      </c>
      <c r="N9">
        <f t="shared" si="3"/>
        <v>10</v>
      </c>
      <c r="Q9" s="4" t="str">
        <f t="shared" si="0"/>
        <v>=base!B</v>
      </c>
      <c r="R9">
        <f t="shared" si="1"/>
        <v>38</v>
      </c>
      <c r="U9" t="s">
        <v>132</v>
      </c>
      <c r="W9">
        <v>7</v>
      </c>
      <c r="X9" t="s">
        <v>130</v>
      </c>
      <c r="Y9">
        <v>7</v>
      </c>
      <c r="Z9" t="s">
        <v>131</v>
      </c>
      <c r="AA9">
        <v>7</v>
      </c>
      <c r="AC9" t="s">
        <v>135</v>
      </c>
      <c r="AD9">
        <v>38</v>
      </c>
    </row>
    <row r="10" spans="9:35">
      <c r="I10" s="4" t="str">
        <f t="shared" si="4"/>
        <v>=rename!$D$</v>
      </c>
      <c r="J10">
        <f t="shared" si="5"/>
        <v>11</v>
      </c>
      <c r="K10" t="str">
        <f t="shared" si="6"/>
        <v>&amp;rename!$E$</v>
      </c>
      <c r="L10">
        <f t="shared" si="2"/>
        <v>11</v>
      </c>
      <c r="M10" t="str">
        <f t="shared" si="7"/>
        <v>&amp;rename!$F$</v>
      </c>
      <c r="N10">
        <f t="shared" si="3"/>
        <v>11</v>
      </c>
      <c r="Q10" s="4" t="str">
        <f t="shared" si="0"/>
        <v>=base!B</v>
      </c>
      <c r="R10">
        <f t="shared" si="1"/>
        <v>39</v>
      </c>
    </row>
    <row r="11" spans="9:35">
      <c r="I11" s="4" t="str">
        <f t="shared" si="4"/>
        <v>=rename!$D$</v>
      </c>
      <c r="J11">
        <f t="shared" si="5"/>
        <v>12</v>
      </c>
      <c r="K11" t="str">
        <f t="shared" si="6"/>
        <v>&amp;rename!$E$</v>
      </c>
      <c r="L11">
        <f t="shared" si="2"/>
        <v>12</v>
      </c>
      <c r="M11" t="str">
        <f t="shared" si="7"/>
        <v>&amp;rename!$F$</v>
      </c>
      <c r="N11">
        <f t="shared" si="3"/>
        <v>12</v>
      </c>
      <c r="Q11" s="4" t="str">
        <f t="shared" si="0"/>
        <v>=base!B</v>
      </c>
      <c r="R11">
        <f t="shared" si="1"/>
        <v>40</v>
      </c>
      <c r="U11" t="s">
        <v>133</v>
      </c>
      <c r="V11">
        <v>43</v>
      </c>
      <c r="AC11" t="s">
        <v>134</v>
      </c>
      <c r="AE11">
        <v>7</v>
      </c>
      <c r="AH11" t="s">
        <v>136</v>
      </c>
      <c r="AI11">
        <v>7</v>
      </c>
    </row>
    <row r="12" spans="9:35">
      <c r="I12" s="4" t="str">
        <f t="shared" si="4"/>
        <v>=rename!$D$</v>
      </c>
      <c r="J12">
        <f t="shared" si="5"/>
        <v>13</v>
      </c>
      <c r="K12" t="str">
        <f t="shared" si="6"/>
        <v>&amp;rename!$E$</v>
      </c>
      <c r="L12">
        <f t="shared" si="2"/>
        <v>13</v>
      </c>
      <c r="M12" t="str">
        <f t="shared" si="7"/>
        <v>&amp;rename!$F$</v>
      </c>
      <c r="N12">
        <f t="shared" si="3"/>
        <v>13</v>
      </c>
      <c r="Q12" s="4" t="str">
        <f t="shared" si="0"/>
        <v>=base!B</v>
      </c>
      <c r="R12">
        <f t="shared" si="1"/>
        <v>41</v>
      </c>
      <c r="U12" t="s">
        <v>129</v>
      </c>
      <c r="W12">
        <v>8</v>
      </c>
      <c r="X12" t="s">
        <v>130</v>
      </c>
      <c r="Y12">
        <v>8</v>
      </c>
      <c r="Z12" t="s">
        <v>131</v>
      </c>
      <c r="AA12">
        <v>8</v>
      </c>
      <c r="AC12" t="s">
        <v>135</v>
      </c>
      <c r="AD12">
        <v>43</v>
      </c>
    </row>
    <row r="13" spans="9:35">
      <c r="I13" s="4" t="str">
        <f t="shared" si="4"/>
        <v>=rename!$D$</v>
      </c>
      <c r="J13">
        <f t="shared" si="5"/>
        <v>14</v>
      </c>
      <c r="K13" t="str">
        <f t="shared" si="6"/>
        <v>&amp;rename!$E$</v>
      </c>
      <c r="L13">
        <f t="shared" si="2"/>
        <v>14</v>
      </c>
      <c r="M13" t="str">
        <f t="shared" si="7"/>
        <v>&amp;rename!$F$</v>
      </c>
      <c r="N13">
        <f t="shared" si="3"/>
        <v>14</v>
      </c>
      <c r="Q13" s="4" t="str">
        <f t="shared" si="0"/>
        <v>=base!B</v>
      </c>
      <c r="R13">
        <f t="shared" si="1"/>
        <v>42</v>
      </c>
    </row>
    <row r="14" spans="9:35">
      <c r="I14" s="4" t="str">
        <f t="shared" si="4"/>
        <v>=rename!$D$</v>
      </c>
      <c r="J14">
        <f t="shared" si="5"/>
        <v>15</v>
      </c>
      <c r="K14" t="str">
        <f t="shared" si="6"/>
        <v>&amp;rename!$E$</v>
      </c>
      <c r="L14">
        <f t="shared" si="2"/>
        <v>15</v>
      </c>
      <c r="M14" t="str">
        <f t="shared" si="7"/>
        <v>&amp;rename!$F$</v>
      </c>
      <c r="N14">
        <f t="shared" si="3"/>
        <v>15</v>
      </c>
      <c r="Q14" s="4" t="str">
        <f t="shared" si="0"/>
        <v>=base!B</v>
      </c>
      <c r="R14">
        <f t="shared" si="1"/>
        <v>43</v>
      </c>
      <c r="U14" t="s">
        <v>133</v>
      </c>
      <c r="V14">
        <v>46</v>
      </c>
      <c r="AC14" t="s">
        <v>134</v>
      </c>
      <c r="AE14">
        <v>8</v>
      </c>
      <c r="AH14" t="s">
        <v>136</v>
      </c>
      <c r="AI14">
        <v>8</v>
      </c>
    </row>
    <row r="15" spans="9:35">
      <c r="I15" s="4" t="str">
        <f t="shared" si="4"/>
        <v>=rename!$D$</v>
      </c>
      <c r="J15">
        <f t="shared" si="5"/>
        <v>16</v>
      </c>
      <c r="K15" t="str">
        <f t="shared" si="6"/>
        <v>&amp;rename!$E$</v>
      </c>
      <c r="L15">
        <f t="shared" si="2"/>
        <v>16</v>
      </c>
      <c r="M15" t="str">
        <f t="shared" si="7"/>
        <v>&amp;rename!$F$</v>
      </c>
      <c r="N15">
        <f t="shared" si="3"/>
        <v>16</v>
      </c>
      <c r="Q15" s="4" t="str">
        <f t="shared" si="0"/>
        <v>=base!B</v>
      </c>
      <c r="R15">
        <f t="shared" si="1"/>
        <v>44</v>
      </c>
      <c r="U15" t="s">
        <v>132</v>
      </c>
      <c r="W15">
        <v>9</v>
      </c>
      <c r="X15" t="s">
        <v>130</v>
      </c>
      <c r="Y15">
        <v>9</v>
      </c>
      <c r="Z15" t="s">
        <v>131</v>
      </c>
      <c r="AA15">
        <v>9</v>
      </c>
      <c r="AC15" t="s">
        <v>135</v>
      </c>
      <c r="AD15">
        <v>48</v>
      </c>
    </row>
    <row r="16" spans="9:35">
      <c r="I16" s="4" t="str">
        <f t="shared" si="4"/>
        <v>=rename!$D$</v>
      </c>
      <c r="J16">
        <f t="shared" si="5"/>
        <v>17</v>
      </c>
      <c r="K16" t="str">
        <f t="shared" si="6"/>
        <v>&amp;rename!$E$</v>
      </c>
      <c r="L16">
        <f t="shared" si="2"/>
        <v>17</v>
      </c>
      <c r="M16" t="str">
        <f t="shared" si="7"/>
        <v>&amp;rename!$F$</v>
      </c>
      <c r="N16">
        <f t="shared" si="3"/>
        <v>17</v>
      </c>
      <c r="Q16" s="4" t="str">
        <f t="shared" si="0"/>
        <v>=base!B</v>
      </c>
      <c r="R16">
        <f t="shared" si="1"/>
        <v>45</v>
      </c>
    </row>
    <row r="17" spans="4:35">
      <c r="I17" s="4" t="str">
        <f t="shared" si="4"/>
        <v>=rename!$D$</v>
      </c>
      <c r="J17">
        <f t="shared" si="5"/>
        <v>18</v>
      </c>
      <c r="K17" t="str">
        <f t="shared" si="6"/>
        <v>&amp;rename!$E$</v>
      </c>
      <c r="L17">
        <f t="shared" si="2"/>
        <v>18</v>
      </c>
      <c r="M17" t="str">
        <f t="shared" si="7"/>
        <v>&amp;rename!$F$</v>
      </c>
      <c r="N17">
        <f t="shared" si="3"/>
        <v>18</v>
      </c>
      <c r="Q17" s="4" t="str">
        <f t="shared" si="0"/>
        <v>=base!B</v>
      </c>
      <c r="R17">
        <f t="shared" si="1"/>
        <v>46</v>
      </c>
      <c r="U17" t="s">
        <v>133</v>
      </c>
      <c r="V17">
        <v>49</v>
      </c>
      <c r="AC17" t="s">
        <v>134</v>
      </c>
      <c r="AE17">
        <v>9</v>
      </c>
      <c r="AH17" t="s">
        <v>136</v>
      </c>
      <c r="AI17">
        <v>9</v>
      </c>
    </row>
    <row r="18" spans="4:35">
      <c r="I18" s="4" t="str">
        <f t="shared" si="4"/>
        <v>=rename!$D$</v>
      </c>
      <c r="J18">
        <f t="shared" si="5"/>
        <v>19</v>
      </c>
      <c r="K18" t="str">
        <f t="shared" si="6"/>
        <v>&amp;rename!$E$</v>
      </c>
      <c r="L18">
        <f t="shared" si="2"/>
        <v>19</v>
      </c>
      <c r="M18" t="str">
        <f t="shared" si="7"/>
        <v>&amp;rename!$F$</v>
      </c>
      <c r="N18">
        <f t="shared" si="3"/>
        <v>19</v>
      </c>
      <c r="Q18" s="4" t="str">
        <f t="shared" si="0"/>
        <v>=base!B</v>
      </c>
      <c r="R18">
        <f t="shared" si="1"/>
        <v>47</v>
      </c>
      <c r="U18" t="s">
        <v>129</v>
      </c>
      <c r="W18">
        <v>10</v>
      </c>
      <c r="X18" t="s">
        <v>130</v>
      </c>
      <c r="Y18">
        <v>10</v>
      </c>
      <c r="Z18" t="s">
        <v>131</v>
      </c>
      <c r="AA18">
        <v>10</v>
      </c>
      <c r="AC18" t="s">
        <v>135</v>
      </c>
      <c r="AD18">
        <v>53</v>
      </c>
    </row>
    <row r="19" spans="4:35">
      <c r="I19" s="4" t="str">
        <f t="shared" si="4"/>
        <v>=rename!$D$</v>
      </c>
      <c r="J19">
        <f t="shared" si="5"/>
        <v>20</v>
      </c>
      <c r="K19" t="str">
        <f t="shared" si="6"/>
        <v>&amp;rename!$E$</v>
      </c>
      <c r="L19">
        <f t="shared" si="2"/>
        <v>20</v>
      </c>
      <c r="M19" t="str">
        <f t="shared" si="7"/>
        <v>&amp;rename!$F$</v>
      </c>
      <c r="N19">
        <f t="shared" si="3"/>
        <v>20</v>
      </c>
      <c r="Q19" s="4" t="str">
        <f t="shared" si="0"/>
        <v>=base!B</v>
      </c>
      <c r="R19">
        <f t="shared" si="1"/>
        <v>48</v>
      </c>
    </row>
    <row r="20" spans="4:35">
      <c r="I20" s="4" t="str">
        <f t="shared" si="4"/>
        <v>=rename!$D$</v>
      </c>
      <c r="J20">
        <f t="shared" si="5"/>
        <v>21</v>
      </c>
      <c r="K20" t="str">
        <f t="shared" si="6"/>
        <v>&amp;rename!$E$</v>
      </c>
      <c r="L20">
        <f t="shared" si="2"/>
        <v>21</v>
      </c>
      <c r="M20" t="str">
        <f t="shared" si="7"/>
        <v>&amp;rename!$F$</v>
      </c>
      <c r="N20">
        <f t="shared" si="3"/>
        <v>21</v>
      </c>
      <c r="Q20" s="4" t="str">
        <f t="shared" si="0"/>
        <v>=base!B</v>
      </c>
      <c r="R20">
        <f t="shared" si="1"/>
        <v>49</v>
      </c>
      <c r="U20" t="s">
        <v>133</v>
      </c>
      <c r="V20">
        <v>52</v>
      </c>
      <c r="AC20" t="s">
        <v>134</v>
      </c>
      <c r="AE20">
        <v>10</v>
      </c>
      <c r="AH20" t="s">
        <v>136</v>
      </c>
      <c r="AI20">
        <v>10</v>
      </c>
    </row>
    <row r="21" spans="4:35">
      <c r="I21" s="4" t="str">
        <f t="shared" si="4"/>
        <v>=rename!$D$</v>
      </c>
      <c r="J21">
        <f t="shared" si="5"/>
        <v>22</v>
      </c>
      <c r="K21" t="str">
        <f t="shared" si="6"/>
        <v>&amp;rename!$E$</v>
      </c>
      <c r="L21">
        <f t="shared" si="2"/>
        <v>22</v>
      </c>
      <c r="M21" t="str">
        <f t="shared" si="7"/>
        <v>&amp;rename!$F$</v>
      </c>
      <c r="N21">
        <f t="shared" si="3"/>
        <v>22</v>
      </c>
      <c r="Q21" s="4" t="str">
        <f t="shared" si="0"/>
        <v>=base!B</v>
      </c>
      <c r="R21">
        <f t="shared" si="1"/>
        <v>50</v>
      </c>
      <c r="U21" t="s">
        <v>132</v>
      </c>
      <c r="W21">
        <v>11</v>
      </c>
      <c r="X21" t="s">
        <v>130</v>
      </c>
      <c r="Y21">
        <v>11</v>
      </c>
      <c r="Z21" t="s">
        <v>131</v>
      </c>
      <c r="AA21">
        <v>11</v>
      </c>
      <c r="AC21" t="s">
        <v>135</v>
      </c>
      <c r="AD21">
        <v>58</v>
      </c>
    </row>
    <row r="22" spans="4:35">
      <c r="I22" s="4" t="str">
        <f t="shared" si="4"/>
        <v>=rename!$D$</v>
      </c>
      <c r="J22">
        <f t="shared" si="5"/>
        <v>23</v>
      </c>
      <c r="K22" t="str">
        <f t="shared" si="6"/>
        <v>&amp;rename!$E$</v>
      </c>
      <c r="L22">
        <f t="shared" si="2"/>
        <v>23</v>
      </c>
      <c r="M22" t="str">
        <f t="shared" si="7"/>
        <v>&amp;rename!$F$</v>
      </c>
      <c r="N22">
        <f t="shared" si="3"/>
        <v>23</v>
      </c>
      <c r="Q22" s="4" t="str">
        <f t="shared" si="0"/>
        <v>=base!B</v>
      </c>
      <c r="R22">
        <f t="shared" si="1"/>
        <v>51</v>
      </c>
    </row>
    <row r="23" spans="4:35">
      <c r="I23" s="4" t="str">
        <f t="shared" si="4"/>
        <v>=rename!$D$</v>
      </c>
      <c r="J23">
        <f t="shared" si="5"/>
        <v>24</v>
      </c>
      <c r="K23" t="str">
        <f t="shared" si="6"/>
        <v>&amp;rename!$E$</v>
      </c>
      <c r="L23">
        <f t="shared" si="2"/>
        <v>24</v>
      </c>
      <c r="M23" t="str">
        <f t="shared" si="7"/>
        <v>&amp;rename!$F$</v>
      </c>
      <c r="N23">
        <f t="shared" si="3"/>
        <v>24</v>
      </c>
      <c r="Q23" s="4" t="str">
        <f t="shared" si="0"/>
        <v>=base!B</v>
      </c>
      <c r="R23">
        <f t="shared" si="1"/>
        <v>52</v>
      </c>
      <c r="U23" t="s">
        <v>133</v>
      </c>
      <c r="V23">
        <v>55</v>
      </c>
      <c r="AC23" t="s">
        <v>134</v>
      </c>
      <c r="AE23">
        <v>11</v>
      </c>
      <c r="AH23" t="s">
        <v>136</v>
      </c>
      <c r="AI23">
        <v>11</v>
      </c>
    </row>
    <row r="24" spans="4:35">
      <c r="I24" s="4" t="str">
        <f t="shared" si="4"/>
        <v>=rename!$D$</v>
      </c>
      <c r="J24">
        <f t="shared" si="5"/>
        <v>25</v>
      </c>
      <c r="K24" t="str">
        <f t="shared" si="6"/>
        <v>&amp;rename!$E$</v>
      </c>
      <c r="L24">
        <f t="shared" si="2"/>
        <v>25</v>
      </c>
      <c r="M24" t="str">
        <f t="shared" si="7"/>
        <v>&amp;rename!$F$</v>
      </c>
      <c r="N24">
        <f t="shared" si="3"/>
        <v>25</v>
      </c>
      <c r="Q24" s="4" t="str">
        <f t="shared" si="0"/>
        <v>=base!B</v>
      </c>
      <c r="R24">
        <f t="shared" si="1"/>
        <v>53</v>
      </c>
      <c r="U24" t="s">
        <v>129</v>
      </c>
      <c r="W24">
        <v>12</v>
      </c>
      <c r="X24" t="s">
        <v>130</v>
      </c>
      <c r="Y24">
        <v>12</v>
      </c>
      <c r="Z24" t="s">
        <v>131</v>
      </c>
      <c r="AA24">
        <v>12</v>
      </c>
      <c r="AC24" t="s">
        <v>135</v>
      </c>
      <c r="AD24">
        <v>63</v>
      </c>
    </row>
    <row r="25" spans="4:35">
      <c r="I25" s="4" t="str">
        <f t="shared" si="4"/>
        <v>=rename!$D$</v>
      </c>
      <c r="J25">
        <f t="shared" si="5"/>
        <v>26</v>
      </c>
      <c r="K25" t="str">
        <f t="shared" si="6"/>
        <v>&amp;rename!$E$</v>
      </c>
      <c r="L25">
        <f t="shared" si="2"/>
        <v>26</v>
      </c>
      <c r="M25" t="str">
        <f t="shared" si="7"/>
        <v>&amp;rename!$F$</v>
      </c>
      <c r="N25">
        <f t="shared" si="3"/>
        <v>26</v>
      </c>
    </row>
    <row r="26" spans="4:35">
      <c r="I26" s="4" t="str">
        <f t="shared" si="4"/>
        <v>=rename!$D$</v>
      </c>
      <c r="J26">
        <f t="shared" si="5"/>
        <v>27</v>
      </c>
      <c r="K26" t="str">
        <f t="shared" si="6"/>
        <v>&amp;rename!$E$</v>
      </c>
      <c r="L26">
        <f t="shared" si="2"/>
        <v>27</v>
      </c>
      <c r="M26" t="str">
        <f t="shared" si="7"/>
        <v>&amp;rename!$F$</v>
      </c>
      <c r="N26">
        <f t="shared" ref="N26" si="8">L26</f>
        <v>27</v>
      </c>
      <c r="U26" t="s">
        <v>133</v>
      </c>
      <c r="V26">
        <v>58</v>
      </c>
      <c r="AC26" t="s">
        <v>134</v>
      </c>
      <c r="AE26">
        <v>12</v>
      </c>
      <c r="AH26" t="s">
        <v>136</v>
      </c>
      <c r="AI26">
        <v>12</v>
      </c>
    </row>
    <row r="27" spans="4:35">
      <c r="I27" s="4" t="str">
        <f t="shared" si="4"/>
        <v>=rename!$D$</v>
      </c>
      <c r="J27">
        <f t="shared" si="5"/>
        <v>28</v>
      </c>
      <c r="K27" t="str">
        <f t="shared" si="6"/>
        <v>&amp;rename!$E$</v>
      </c>
      <c r="L27">
        <f t="shared" ref="L27:L76" si="9">J27</f>
        <v>28</v>
      </c>
      <c r="M27" t="str">
        <f t="shared" si="7"/>
        <v>&amp;rename!$F$</v>
      </c>
      <c r="N27">
        <f t="shared" ref="N27:N76" si="10">L27</f>
        <v>28</v>
      </c>
      <c r="U27" t="s">
        <v>132</v>
      </c>
      <c r="W27">
        <v>13</v>
      </c>
      <c r="X27" t="s">
        <v>130</v>
      </c>
      <c r="Y27">
        <v>13</v>
      </c>
      <c r="Z27" t="s">
        <v>131</v>
      </c>
      <c r="AA27">
        <v>13</v>
      </c>
      <c r="AC27" t="s">
        <v>135</v>
      </c>
      <c r="AD27">
        <v>68</v>
      </c>
    </row>
    <row r="28" spans="4:35">
      <c r="I28" s="4" t="str">
        <f t="shared" si="4"/>
        <v>=rename!$D$</v>
      </c>
      <c r="J28">
        <f t="shared" si="5"/>
        <v>29</v>
      </c>
      <c r="K28" t="str">
        <f t="shared" si="6"/>
        <v>&amp;rename!$E$</v>
      </c>
      <c r="L28">
        <f t="shared" si="9"/>
        <v>29</v>
      </c>
      <c r="M28" t="str">
        <f t="shared" si="7"/>
        <v>&amp;rename!$F$</v>
      </c>
      <c r="N28">
        <f t="shared" si="10"/>
        <v>29</v>
      </c>
    </row>
    <row r="29" spans="4:35">
      <c r="I29" s="4" t="str">
        <f t="shared" si="4"/>
        <v>=rename!$D$</v>
      </c>
      <c r="J29">
        <f t="shared" si="5"/>
        <v>30</v>
      </c>
      <c r="K29" t="str">
        <f t="shared" si="6"/>
        <v>&amp;rename!$E$</v>
      </c>
      <c r="L29">
        <f t="shared" si="9"/>
        <v>30</v>
      </c>
      <c r="M29" t="str">
        <f t="shared" si="7"/>
        <v>&amp;rename!$F$</v>
      </c>
      <c r="N29">
        <f t="shared" si="10"/>
        <v>30</v>
      </c>
      <c r="U29" t="s">
        <v>133</v>
      </c>
      <c r="V29">
        <v>61</v>
      </c>
      <c r="AC29" t="s">
        <v>134</v>
      </c>
      <c r="AE29">
        <v>13</v>
      </c>
      <c r="AH29" t="s">
        <v>136</v>
      </c>
      <c r="AI29">
        <v>13</v>
      </c>
    </row>
    <row r="30" spans="4:35">
      <c r="I30" s="4" t="str">
        <f t="shared" si="4"/>
        <v>=rename!$D$</v>
      </c>
      <c r="J30">
        <f t="shared" si="5"/>
        <v>31</v>
      </c>
      <c r="K30" t="str">
        <f t="shared" si="6"/>
        <v>&amp;rename!$E$</v>
      </c>
      <c r="L30">
        <f t="shared" si="9"/>
        <v>31</v>
      </c>
      <c r="M30" t="str">
        <f t="shared" si="7"/>
        <v>&amp;rename!$F$</v>
      </c>
      <c r="N30">
        <f t="shared" si="10"/>
        <v>31</v>
      </c>
      <c r="U30" t="s">
        <v>129</v>
      </c>
      <c r="W30">
        <v>14</v>
      </c>
      <c r="X30" t="s">
        <v>130</v>
      </c>
      <c r="Y30">
        <v>14</v>
      </c>
      <c r="Z30" t="s">
        <v>131</v>
      </c>
      <c r="AA30">
        <v>14</v>
      </c>
      <c r="AC30" t="s">
        <v>135</v>
      </c>
      <c r="AD30">
        <v>73</v>
      </c>
    </row>
    <row r="31" spans="4:35">
      <c r="I31" s="4" t="str">
        <f t="shared" si="4"/>
        <v>=rename!$D$</v>
      </c>
      <c r="J31">
        <f t="shared" si="5"/>
        <v>32</v>
      </c>
      <c r="K31" t="str">
        <f t="shared" si="6"/>
        <v>&amp;rename!$E$</v>
      </c>
      <c r="L31">
        <f t="shared" si="9"/>
        <v>32</v>
      </c>
      <c r="M31" t="str">
        <f t="shared" si="7"/>
        <v>&amp;rename!$F$</v>
      </c>
      <c r="N31">
        <f t="shared" si="10"/>
        <v>32</v>
      </c>
    </row>
    <row r="32" spans="4:35">
      <c r="D32" s="4" t="s">
        <v>128</v>
      </c>
      <c r="E32">
        <v>5</v>
      </c>
      <c r="F32" t="s">
        <v>96</v>
      </c>
      <c r="I32" s="4" t="str">
        <f t="shared" si="4"/>
        <v>=rename!$D$</v>
      </c>
      <c r="J32">
        <f t="shared" si="5"/>
        <v>33</v>
      </c>
      <c r="K32" t="str">
        <f t="shared" si="6"/>
        <v>&amp;rename!$E$</v>
      </c>
      <c r="L32">
        <f t="shared" si="9"/>
        <v>33</v>
      </c>
      <c r="M32" t="str">
        <f t="shared" si="7"/>
        <v>&amp;rename!$F$</v>
      </c>
      <c r="N32">
        <f t="shared" si="10"/>
        <v>33</v>
      </c>
      <c r="U32" t="s">
        <v>133</v>
      </c>
      <c r="V32">
        <v>64</v>
      </c>
      <c r="AC32" t="s">
        <v>134</v>
      </c>
      <c r="AE32">
        <v>14</v>
      </c>
      <c r="AH32" t="s">
        <v>136</v>
      </c>
      <c r="AI32">
        <v>14</v>
      </c>
    </row>
    <row r="33" spans="4:35">
      <c r="D33" s="4" t="str">
        <f>D32</f>
        <v>=base!$A$</v>
      </c>
      <c r="E33">
        <f>E32+1</f>
        <v>6</v>
      </c>
      <c r="F33" t="str">
        <f>F32</f>
        <v>/1000</v>
      </c>
      <c r="I33" s="4" t="str">
        <f t="shared" si="4"/>
        <v>=rename!$D$</v>
      </c>
      <c r="J33">
        <f t="shared" si="5"/>
        <v>34</v>
      </c>
      <c r="K33" t="str">
        <f t="shared" si="6"/>
        <v>&amp;rename!$E$</v>
      </c>
      <c r="L33">
        <f t="shared" si="9"/>
        <v>34</v>
      </c>
      <c r="M33" t="str">
        <f t="shared" si="7"/>
        <v>&amp;rename!$F$</v>
      </c>
      <c r="N33">
        <f t="shared" si="10"/>
        <v>34</v>
      </c>
      <c r="U33" t="s">
        <v>132</v>
      </c>
      <c r="W33">
        <v>15</v>
      </c>
      <c r="X33" t="s">
        <v>130</v>
      </c>
      <c r="Y33">
        <v>15</v>
      </c>
      <c r="Z33" t="s">
        <v>131</v>
      </c>
      <c r="AA33">
        <v>15</v>
      </c>
      <c r="AC33" t="s">
        <v>135</v>
      </c>
      <c r="AD33">
        <v>78</v>
      </c>
    </row>
    <row r="34" spans="4:35">
      <c r="D34" s="4" t="str">
        <f t="shared" ref="D34:D97" si="11">D33</f>
        <v>=base!$A$</v>
      </c>
      <c r="E34">
        <f t="shared" ref="E34:E52" si="12">E33+1</f>
        <v>7</v>
      </c>
      <c r="F34" t="str">
        <f t="shared" ref="F34:F52" si="13">F33</f>
        <v>/1000</v>
      </c>
      <c r="I34" s="4" t="str">
        <f t="shared" si="4"/>
        <v>=rename!$D$</v>
      </c>
      <c r="J34">
        <f t="shared" si="5"/>
        <v>35</v>
      </c>
      <c r="K34" t="str">
        <f t="shared" si="6"/>
        <v>&amp;rename!$E$</v>
      </c>
      <c r="L34">
        <f t="shared" si="9"/>
        <v>35</v>
      </c>
      <c r="M34" t="str">
        <f t="shared" si="7"/>
        <v>&amp;rename!$F$</v>
      </c>
      <c r="N34">
        <f t="shared" si="10"/>
        <v>35</v>
      </c>
    </row>
    <row r="35" spans="4:35">
      <c r="D35" s="4" t="str">
        <f t="shared" si="11"/>
        <v>=base!$A$</v>
      </c>
      <c r="E35">
        <f t="shared" si="12"/>
        <v>8</v>
      </c>
      <c r="F35" t="str">
        <f t="shared" si="13"/>
        <v>/1000</v>
      </c>
      <c r="I35" s="4" t="str">
        <f t="shared" si="4"/>
        <v>=rename!$D$</v>
      </c>
      <c r="J35">
        <f t="shared" si="5"/>
        <v>36</v>
      </c>
      <c r="K35" t="str">
        <f t="shared" si="6"/>
        <v>&amp;rename!$E$</v>
      </c>
      <c r="L35">
        <f t="shared" si="9"/>
        <v>36</v>
      </c>
      <c r="M35" t="str">
        <f t="shared" si="7"/>
        <v>&amp;rename!$F$</v>
      </c>
      <c r="N35">
        <f t="shared" si="10"/>
        <v>36</v>
      </c>
      <c r="U35" t="s">
        <v>133</v>
      </c>
      <c r="V35">
        <v>67</v>
      </c>
      <c r="AC35" t="s">
        <v>134</v>
      </c>
      <c r="AE35">
        <v>15</v>
      </c>
      <c r="AH35" t="s">
        <v>136</v>
      </c>
      <c r="AI35">
        <v>15</v>
      </c>
    </row>
    <row r="36" spans="4:35">
      <c r="D36" s="4" t="str">
        <f t="shared" si="11"/>
        <v>=base!$A$</v>
      </c>
      <c r="E36">
        <f t="shared" si="12"/>
        <v>9</v>
      </c>
      <c r="F36" t="str">
        <f t="shared" si="13"/>
        <v>/1000</v>
      </c>
      <c r="I36" s="4" t="str">
        <f t="shared" si="4"/>
        <v>=rename!$D$</v>
      </c>
      <c r="J36">
        <f t="shared" si="5"/>
        <v>37</v>
      </c>
      <c r="K36" t="str">
        <f t="shared" si="6"/>
        <v>&amp;rename!$E$</v>
      </c>
      <c r="L36">
        <f t="shared" si="9"/>
        <v>37</v>
      </c>
      <c r="M36" t="str">
        <f t="shared" si="7"/>
        <v>&amp;rename!$F$</v>
      </c>
      <c r="N36">
        <f t="shared" si="10"/>
        <v>37</v>
      </c>
      <c r="U36" t="s">
        <v>129</v>
      </c>
      <c r="W36">
        <v>16</v>
      </c>
      <c r="X36" t="s">
        <v>130</v>
      </c>
      <c r="Y36">
        <v>16</v>
      </c>
      <c r="Z36" t="s">
        <v>131</v>
      </c>
      <c r="AA36">
        <v>16</v>
      </c>
      <c r="AC36" t="s">
        <v>135</v>
      </c>
      <c r="AD36">
        <v>83</v>
      </c>
    </row>
    <row r="37" spans="4:35">
      <c r="D37" s="4" t="str">
        <f t="shared" si="11"/>
        <v>=base!$A$</v>
      </c>
      <c r="E37">
        <f t="shared" si="12"/>
        <v>10</v>
      </c>
      <c r="F37" t="str">
        <f t="shared" si="13"/>
        <v>/1000</v>
      </c>
      <c r="I37" s="4" t="str">
        <f t="shared" si="4"/>
        <v>=rename!$D$</v>
      </c>
      <c r="J37">
        <f t="shared" si="5"/>
        <v>38</v>
      </c>
      <c r="K37" t="str">
        <f t="shared" si="6"/>
        <v>&amp;rename!$E$</v>
      </c>
      <c r="L37">
        <f t="shared" si="9"/>
        <v>38</v>
      </c>
      <c r="M37" t="str">
        <f t="shared" si="7"/>
        <v>&amp;rename!$F$</v>
      </c>
      <c r="N37">
        <f t="shared" si="10"/>
        <v>38</v>
      </c>
    </row>
    <row r="38" spans="4:35">
      <c r="D38" s="4" t="str">
        <f t="shared" si="11"/>
        <v>=base!$A$</v>
      </c>
      <c r="E38">
        <f t="shared" si="12"/>
        <v>11</v>
      </c>
      <c r="F38" t="str">
        <f t="shared" si="13"/>
        <v>/1000</v>
      </c>
      <c r="I38" s="4" t="str">
        <f t="shared" si="4"/>
        <v>=rename!$D$</v>
      </c>
      <c r="J38">
        <f t="shared" si="5"/>
        <v>39</v>
      </c>
      <c r="K38" t="str">
        <f t="shared" si="6"/>
        <v>&amp;rename!$E$</v>
      </c>
      <c r="L38">
        <f t="shared" si="9"/>
        <v>39</v>
      </c>
      <c r="M38" t="str">
        <f t="shared" si="7"/>
        <v>&amp;rename!$F$</v>
      </c>
      <c r="N38">
        <f t="shared" si="10"/>
        <v>39</v>
      </c>
      <c r="U38" t="s">
        <v>133</v>
      </c>
      <c r="V38">
        <v>70</v>
      </c>
      <c r="AC38" t="s">
        <v>134</v>
      </c>
      <c r="AE38">
        <v>16</v>
      </c>
      <c r="AH38" t="s">
        <v>136</v>
      </c>
      <c r="AI38">
        <v>16</v>
      </c>
    </row>
    <row r="39" spans="4:35">
      <c r="D39" s="4" t="str">
        <f t="shared" si="11"/>
        <v>=base!$A$</v>
      </c>
      <c r="E39">
        <f t="shared" si="12"/>
        <v>12</v>
      </c>
      <c r="F39" t="str">
        <f t="shared" si="13"/>
        <v>/1000</v>
      </c>
      <c r="I39" s="4" t="str">
        <f t="shared" si="4"/>
        <v>=rename!$D$</v>
      </c>
      <c r="J39">
        <f t="shared" si="5"/>
        <v>40</v>
      </c>
      <c r="K39" t="str">
        <f t="shared" si="6"/>
        <v>&amp;rename!$E$</v>
      </c>
      <c r="L39">
        <f t="shared" si="9"/>
        <v>40</v>
      </c>
      <c r="M39" t="str">
        <f t="shared" si="7"/>
        <v>&amp;rename!$F$</v>
      </c>
      <c r="N39">
        <f t="shared" si="10"/>
        <v>40</v>
      </c>
      <c r="U39" t="s">
        <v>132</v>
      </c>
      <c r="W39">
        <v>17</v>
      </c>
      <c r="X39" t="s">
        <v>130</v>
      </c>
      <c r="Y39">
        <v>17</v>
      </c>
      <c r="Z39" t="s">
        <v>131</v>
      </c>
      <c r="AA39">
        <v>17</v>
      </c>
      <c r="AC39" t="s">
        <v>135</v>
      </c>
      <c r="AD39">
        <v>88</v>
      </c>
    </row>
    <row r="40" spans="4:35">
      <c r="D40" s="4" t="str">
        <f t="shared" si="11"/>
        <v>=base!$A$</v>
      </c>
      <c r="E40">
        <f t="shared" si="12"/>
        <v>13</v>
      </c>
      <c r="F40" t="str">
        <f t="shared" si="13"/>
        <v>/1000</v>
      </c>
      <c r="I40" s="4" t="str">
        <f t="shared" si="4"/>
        <v>=rename!$D$</v>
      </c>
      <c r="J40">
        <f t="shared" si="5"/>
        <v>41</v>
      </c>
      <c r="K40" t="str">
        <f t="shared" si="6"/>
        <v>&amp;rename!$E$</v>
      </c>
      <c r="L40">
        <f t="shared" si="9"/>
        <v>41</v>
      </c>
      <c r="M40" t="str">
        <f t="shared" si="7"/>
        <v>&amp;rename!$F$</v>
      </c>
      <c r="N40">
        <f t="shared" si="10"/>
        <v>41</v>
      </c>
    </row>
    <row r="41" spans="4:35">
      <c r="D41" s="4" t="str">
        <f t="shared" si="11"/>
        <v>=base!$A$</v>
      </c>
      <c r="E41">
        <f t="shared" si="12"/>
        <v>14</v>
      </c>
      <c r="F41" t="str">
        <f t="shared" si="13"/>
        <v>/1000</v>
      </c>
      <c r="I41" s="4" t="str">
        <f t="shared" si="4"/>
        <v>=rename!$D$</v>
      </c>
      <c r="J41">
        <f t="shared" si="5"/>
        <v>42</v>
      </c>
      <c r="K41" t="str">
        <f t="shared" si="6"/>
        <v>&amp;rename!$E$</v>
      </c>
      <c r="L41">
        <f t="shared" si="9"/>
        <v>42</v>
      </c>
      <c r="M41" t="str">
        <f t="shared" si="7"/>
        <v>&amp;rename!$F$</v>
      </c>
      <c r="N41">
        <f t="shared" si="10"/>
        <v>42</v>
      </c>
      <c r="U41" t="s">
        <v>133</v>
      </c>
      <c r="V41">
        <v>73</v>
      </c>
      <c r="AC41" t="s">
        <v>134</v>
      </c>
      <c r="AE41">
        <v>17</v>
      </c>
      <c r="AH41" t="s">
        <v>136</v>
      </c>
      <c r="AI41">
        <v>17</v>
      </c>
    </row>
    <row r="42" spans="4:35">
      <c r="D42" s="4" t="str">
        <f t="shared" si="11"/>
        <v>=base!$A$</v>
      </c>
      <c r="E42">
        <f t="shared" si="12"/>
        <v>15</v>
      </c>
      <c r="F42" t="str">
        <f t="shared" si="13"/>
        <v>/1000</v>
      </c>
      <c r="I42" s="4" t="str">
        <f t="shared" si="4"/>
        <v>=rename!$D$</v>
      </c>
      <c r="J42">
        <f t="shared" si="5"/>
        <v>43</v>
      </c>
      <c r="K42" t="str">
        <f t="shared" si="6"/>
        <v>&amp;rename!$E$</v>
      </c>
      <c r="L42">
        <f t="shared" si="9"/>
        <v>43</v>
      </c>
      <c r="M42" t="str">
        <f t="shared" si="7"/>
        <v>&amp;rename!$F$</v>
      </c>
      <c r="N42">
        <f t="shared" si="10"/>
        <v>43</v>
      </c>
      <c r="U42" t="s">
        <v>129</v>
      </c>
      <c r="W42">
        <v>18</v>
      </c>
      <c r="X42" t="s">
        <v>130</v>
      </c>
      <c r="Y42">
        <v>18</v>
      </c>
      <c r="Z42" t="s">
        <v>131</v>
      </c>
      <c r="AA42">
        <v>18</v>
      </c>
      <c r="AC42" t="s">
        <v>135</v>
      </c>
      <c r="AD42">
        <v>93</v>
      </c>
    </row>
    <row r="43" spans="4:35">
      <c r="D43" s="4" t="str">
        <f t="shared" si="11"/>
        <v>=base!$A$</v>
      </c>
      <c r="E43">
        <f t="shared" si="12"/>
        <v>16</v>
      </c>
      <c r="F43" t="str">
        <f t="shared" si="13"/>
        <v>/1000</v>
      </c>
      <c r="I43" s="4" t="str">
        <f t="shared" si="4"/>
        <v>=rename!$D$</v>
      </c>
      <c r="J43">
        <f t="shared" si="5"/>
        <v>44</v>
      </c>
      <c r="K43" t="str">
        <f t="shared" si="6"/>
        <v>&amp;rename!$E$</v>
      </c>
      <c r="L43">
        <f t="shared" si="9"/>
        <v>44</v>
      </c>
      <c r="M43" t="str">
        <f t="shared" si="7"/>
        <v>&amp;rename!$F$</v>
      </c>
      <c r="N43">
        <f t="shared" si="10"/>
        <v>44</v>
      </c>
    </row>
    <row r="44" spans="4:35">
      <c r="D44" s="4" t="str">
        <f t="shared" si="11"/>
        <v>=base!$A$</v>
      </c>
      <c r="E44">
        <f t="shared" si="12"/>
        <v>17</v>
      </c>
      <c r="F44" t="str">
        <f t="shared" si="13"/>
        <v>/1000</v>
      </c>
      <c r="I44" s="4" t="str">
        <f t="shared" si="4"/>
        <v>=rename!$D$</v>
      </c>
      <c r="J44">
        <f t="shared" si="5"/>
        <v>45</v>
      </c>
      <c r="K44" t="str">
        <f t="shared" si="6"/>
        <v>&amp;rename!$E$</v>
      </c>
      <c r="L44">
        <f t="shared" si="9"/>
        <v>45</v>
      </c>
      <c r="M44" t="str">
        <f t="shared" si="7"/>
        <v>&amp;rename!$F$</v>
      </c>
      <c r="N44">
        <f t="shared" si="10"/>
        <v>45</v>
      </c>
      <c r="U44" t="s">
        <v>133</v>
      </c>
      <c r="V44">
        <v>76</v>
      </c>
      <c r="AC44" t="s">
        <v>134</v>
      </c>
      <c r="AE44">
        <v>18</v>
      </c>
      <c r="AH44" t="s">
        <v>136</v>
      </c>
      <c r="AI44">
        <v>18</v>
      </c>
    </row>
    <row r="45" spans="4:35">
      <c r="D45" s="4" t="str">
        <f t="shared" si="11"/>
        <v>=base!$A$</v>
      </c>
      <c r="E45">
        <f t="shared" si="12"/>
        <v>18</v>
      </c>
      <c r="F45" t="str">
        <f t="shared" si="13"/>
        <v>/1000</v>
      </c>
      <c r="I45" s="4" t="str">
        <f t="shared" si="4"/>
        <v>=rename!$D$</v>
      </c>
      <c r="J45">
        <f t="shared" si="5"/>
        <v>46</v>
      </c>
      <c r="K45" t="str">
        <f t="shared" si="6"/>
        <v>&amp;rename!$E$</v>
      </c>
      <c r="L45">
        <f t="shared" si="9"/>
        <v>46</v>
      </c>
      <c r="M45" t="str">
        <f t="shared" si="7"/>
        <v>&amp;rename!$F$</v>
      </c>
      <c r="N45">
        <f t="shared" si="10"/>
        <v>46</v>
      </c>
      <c r="U45" t="s">
        <v>132</v>
      </c>
      <c r="W45">
        <v>19</v>
      </c>
      <c r="X45" t="s">
        <v>130</v>
      </c>
      <c r="Y45">
        <v>19</v>
      </c>
      <c r="Z45" t="s">
        <v>131</v>
      </c>
      <c r="AA45">
        <v>19</v>
      </c>
      <c r="AC45" t="s">
        <v>135</v>
      </c>
      <c r="AD45">
        <v>98</v>
      </c>
    </row>
    <row r="46" spans="4:35">
      <c r="D46" s="4" t="str">
        <f t="shared" si="11"/>
        <v>=base!$A$</v>
      </c>
      <c r="E46">
        <f t="shared" si="12"/>
        <v>19</v>
      </c>
      <c r="F46" t="str">
        <f t="shared" si="13"/>
        <v>/1000</v>
      </c>
      <c r="I46" s="4" t="str">
        <f t="shared" si="4"/>
        <v>=rename!$D$</v>
      </c>
      <c r="J46">
        <f t="shared" si="5"/>
        <v>47</v>
      </c>
      <c r="K46" t="str">
        <f t="shared" si="6"/>
        <v>&amp;rename!$E$</v>
      </c>
      <c r="L46">
        <f t="shared" si="9"/>
        <v>47</v>
      </c>
      <c r="M46" t="str">
        <f t="shared" si="7"/>
        <v>&amp;rename!$F$</v>
      </c>
      <c r="N46">
        <f t="shared" si="10"/>
        <v>47</v>
      </c>
    </row>
    <row r="47" spans="4:35">
      <c r="D47" s="4" t="str">
        <f t="shared" si="11"/>
        <v>=base!$A$</v>
      </c>
      <c r="E47">
        <f t="shared" si="12"/>
        <v>20</v>
      </c>
      <c r="F47" t="str">
        <f t="shared" si="13"/>
        <v>/1000</v>
      </c>
      <c r="I47" s="4" t="str">
        <f t="shared" si="4"/>
        <v>=rename!$D$</v>
      </c>
      <c r="J47">
        <f t="shared" si="5"/>
        <v>48</v>
      </c>
      <c r="K47" t="str">
        <f t="shared" si="6"/>
        <v>&amp;rename!$E$</v>
      </c>
      <c r="L47">
        <f t="shared" si="9"/>
        <v>48</v>
      </c>
      <c r="M47" t="str">
        <f t="shared" si="7"/>
        <v>&amp;rename!$F$</v>
      </c>
      <c r="N47">
        <f t="shared" si="10"/>
        <v>48</v>
      </c>
      <c r="U47" t="s">
        <v>133</v>
      </c>
      <c r="V47">
        <v>79</v>
      </c>
      <c r="AC47" t="s">
        <v>134</v>
      </c>
      <c r="AE47">
        <v>19</v>
      </c>
      <c r="AH47" t="s">
        <v>136</v>
      </c>
      <c r="AI47">
        <v>19</v>
      </c>
    </row>
    <row r="48" spans="4:35">
      <c r="D48" s="4" t="str">
        <f t="shared" si="11"/>
        <v>=base!$A$</v>
      </c>
      <c r="E48">
        <f t="shared" si="12"/>
        <v>21</v>
      </c>
      <c r="F48" t="str">
        <f t="shared" si="13"/>
        <v>/1000</v>
      </c>
      <c r="I48" s="4" t="str">
        <f t="shared" si="4"/>
        <v>=rename!$D$</v>
      </c>
      <c r="J48">
        <f t="shared" si="5"/>
        <v>49</v>
      </c>
      <c r="K48" t="str">
        <f t="shared" si="6"/>
        <v>&amp;rename!$E$</v>
      </c>
      <c r="L48">
        <f t="shared" si="9"/>
        <v>49</v>
      </c>
      <c r="M48" t="str">
        <f t="shared" si="7"/>
        <v>&amp;rename!$F$</v>
      </c>
      <c r="N48">
        <f t="shared" si="10"/>
        <v>49</v>
      </c>
      <c r="U48" t="s">
        <v>129</v>
      </c>
      <c r="W48">
        <v>20</v>
      </c>
      <c r="X48" t="s">
        <v>130</v>
      </c>
      <c r="Y48">
        <v>20</v>
      </c>
      <c r="Z48" t="s">
        <v>131</v>
      </c>
      <c r="AA48">
        <v>20</v>
      </c>
      <c r="AC48" t="s">
        <v>135</v>
      </c>
      <c r="AD48">
        <v>103</v>
      </c>
    </row>
    <row r="49" spans="4:35">
      <c r="D49" s="4" t="str">
        <f t="shared" si="11"/>
        <v>=base!$A$</v>
      </c>
      <c r="E49">
        <f t="shared" si="12"/>
        <v>22</v>
      </c>
      <c r="F49" t="str">
        <f t="shared" si="13"/>
        <v>/1000</v>
      </c>
      <c r="I49" s="4" t="str">
        <f t="shared" si="4"/>
        <v>=rename!$D$</v>
      </c>
      <c r="J49">
        <f t="shared" si="5"/>
        <v>50</v>
      </c>
      <c r="K49" t="str">
        <f t="shared" si="6"/>
        <v>&amp;rename!$E$</v>
      </c>
      <c r="L49">
        <f t="shared" si="9"/>
        <v>50</v>
      </c>
      <c r="M49" t="str">
        <f t="shared" si="7"/>
        <v>&amp;rename!$F$</v>
      </c>
      <c r="N49">
        <f t="shared" si="10"/>
        <v>50</v>
      </c>
    </row>
    <row r="50" spans="4:35">
      <c r="D50" s="4" t="str">
        <f t="shared" si="11"/>
        <v>=base!$A$</v>
      </c>
      <c r="E50">
        <f t="shared" si="12"/>
        <v>23</v>
      </c>
      <c r="F50" t="str">
        <f t="shared" si="13"/>
        <v>/1000</v>
      </c>
      <c r="I50" s="4" t="str">
        <f t="shared" si="4"/>
        <v>=rename!$D$</v>
      </c>
      <c r="J50">
        <f t="shared" si="5"/>
        <v>51</v>
      </c>
      <c r="K50" t="str">
        <f t="shared" si="6"/>
        <v>&amp;rename!$E$</v>
      </c>
      <c r="L50">
        <f t="shared" si="9"/>
        <v>51</v>
      </c>
      <c r="M50" t="str">
        <f t="shared" si="7"/>
        <v>&amp;rename!$F$</v>
      </c>
      <c r="N50">
        <f t="shared" si="10"/>
        <v>51</v>
      </c>
      <c r="U50" t="s">
        <v>133</v>
      </c>
      <c r="V50">
        <v>82</v>
      </c>
      <c r="AC50" t="s">
        <v>134</v>
      </c>
      <c r="AE50">
        <v>20</v>
      </c>
      <c r="AH50" t="s">
        <v>136</v>
      </c>
      <c r="AI50">
        <v>20</v>
      </c>
    </row>
    <row r="51" spans="4:35">
      <c r="D51" s="4" t="str">
        <f t="shared" si="11"/>
        <v>=base!$A$</v>
      </c>
      <c r="E51">
        <f t="shared" si="12"/>
        <v>24</v>
      </c>
      <c r="F51" t="str">
        <f t="shared" si="13"/>
        <v>/1000</v>
      </c>
      <c r="I51" s="4" t="str">
        <f t="shared" si="4"/>
        <v>=rename!$D$</v>
      </c>
      <c r="J51">
        <f t="shared" si="5"/>
        <v>52</v>
      </c>
      <c r="K51" t="str">
        <f t="shared" si="6"/>
        <v>&amp;rename!$E$</v>
      </c>
      <c r="L51">
        <f t="shared" si="9"/>
        <v>52</v>
      </c>
      <c r="M51" t="str">
        <f t="shared" si="7"/>
        <v>&amp;rename!$F$</v>
      </c>
      <c r="N51">
        <f t="shared" si="10"/>
        <v>52</v>
      </c>
      <c r="U51" t="s">
        <v>132</v>
      </c>
      <c r="W51">
        <v>21</v>
      </c>
      <c r="X51" t="s">
        <v>130</v>
      </c>
      <c r="Y51">
        <v>21</v>
      </c>
      <c r="Z51" t="s">
        <v>131</v>
      </c>
      <c r="AA51">
        <v>21</v>
      </c>
      <c r="AC51" t="s">
        <v>135</v>
      </c>
      <c r="AD51">
        <v>108</v>
      </c>
    </row>
    <row r="52" spans="4:35">
      <c r="D52" s="4" t="str">
        <f t="shared" si="11"/>
        <v>=base!$A$</v>
      </c>
      <c r="E52">
        <f t="shared" si="12"/>
        <v>25</v>
      </c>
      <c r="F52" t="str">
        <f t="shared" si="13"/>
        <v>/1000</v>
      </c>
      <c r="I52" s="4" t="str">
        <f t="shared" si="4"/>
        <v>=rename!$D$</v>
      </c>
      <c r="J52">
        <f t="shared" si="5"/>
        <v>53</v>
      </c>
      <c r="K52" t="str">
        <f t="shared" si="6"/>
        <v>&amp;rename!$E$</v>
      </c>
      <c r="L52">
        <f t="shared" si="9"/>
        <v>53</v>
      </c>
      <c r="M52" t="str">
        <f t="shared" si="7"/>
        <v>&amp;rename!$F$</v>
      </c>
      <c r="N52">
        <f t="shared" si="10"/>
        <v>53</v>
      </c>
    </row>
    <row r="53" spans="4:35">
      <c r="D53" s="4" t="str">
        <f t="shared" si="11"/>
        <v>=base!$A$</v>
      </c>
      <c r="E53">
        <f>E52+1</f>
        <v>26</v>
      </c>
      <c r="F53" t="str">
        <f>F52</f>
        <v>/1000</v>
      </c>
      <c r="I53" s="4" t="str">
        <f t="shared" si="4"/>
        <v>=rename!$D$</v>
      </c>
      <c r="J53">
        <f t="shared" si="5"/>
        <v>54</v>
      </c>
      <c r="K53" t="str">
        <f t="shared" si="6"/>
        <v>&amp;rename!$E$</v>
      </c>
      <c r="L53">
        <f t="shared" si="9"/>
        <v>54</v>
      </c>
      <c r="M53" t="str">
        <f t="shared" si="7"/>
        <v>&amp;rename!$F$</v>
      </c>
      <c r="N53">
        <f t="shared" si="10"/>
        <v>54</v>
      </c>
      <c r="U53" t="s">
        <v>133</v>
      </c>
      <c r="V53">
        <v>85</v>
      </c>
      <c r="AC53" t="s">
        <v>134</v>
      </c>
      <c r="AE53">
        <v>21</v>
      </c>
      <c r="AH53" t="s">
        <v>136</v>
      </c>
      <c r="AI53">
        <v>21</v>
      </c>
    </row>
    <row r="54" spans="4:35">
      <c r="D54" s="4" t="str">
        <f t="shared" si="11"/>
        <v>=base!$A$</v>
      </c>
      <c r="E54">
        <f t="shared" ref="E54:E117" si="14">E53+1</f>
        <v>27</v>
      </c>
      <c r="F54" t="str">
        <f t="shared" ref="F54:F117" si="15">F53</f>
        <v>/1000</v>
      </c>
      <c r="I54" s="4" t="str">
        <f t="shared" si="4"/>
        <v>=rename!$D$</v>
      </c>
      <c r="J54">
        <f t="shared" si="5"/>
        <v>55</v>
      </c>
      <c r="K54" t="str">
        <f t="shared" si="6"/>
        <v>&amp;rename!$E$</v>
      </c>
      <c r="L54">
        <f t="shared" si="9"/>
        <v>55</v>
      </c>
      <c r="M54" t="str">
        <f t="shared" si="7"/>
        <v>&amp;rename!$F$</v>
      </c>
      <c r="N54">
        <f t="shared" si="10"/>
        <v>55</v>
      </c>
      <c r="U54" t="s">
        <v>129</v>
      </c>
      <c r="W54">
        <v>22</v>
      </c>
      <c r="X54" t="s">
        <v>130</v>
      </c>
      <c r="Y54">
        <v>22</v>
      </c>
      <c r="Z54" t="s">
        <v>131</v>
      </c>
      <c r="AA54">
        <v>22</v>
      </c>
      <c r="AC54" t="s">
        <v>135</v>
      </c>
      <c r="AD54">
        <v>113</v>
      </c>
    </row>
    <row r="55" spans="4:35">
      <c r="D55" s="4" t="str">
        <f t="shared" si="11"/>
        <v>=base!$A$</v>
      </c>
      <c r="E55">
        <f t="shared" si="14"/>
        <v>28</v>
      </c>
      <c r="F55" t="str">
        <f t="shared" si="15"/>
        <v>/1000</v>
      </c>
      <c r="I55" s="4" t="str">
        <f t="shared" si="4"/>
        <v>=rename!$D$</v>
      </c>
      <c r="J55">
        <f t="shared" si="5"/>
        <v>56</v>
      </c>
      <c r="K55" t="str">
        <f t="shared" si="6"/>
        <v>&amp;rename!$E$</v>
      </c>
      <c r="L55">
        <f t="shared" si="9"/>
        <v>56</v>
      </c>
      <c r="M55" t="str">
        <f t="shared" si="7"/>
        <v>&amp;rename!$F$</v>
      </c>
      <c r="N55">
        <f t="shared" si="10"/>
        <v>56</v>
      </c>
    </row>
    <row r="56" spans="4:35">
      <c r="D56" s="4" t="str">
        <f t="shared" si="11"/>
        <v>=base!$A$</v>
      </c>
      <c r="E56">
        <f t="shared" si="14"/>
        <v>29</v>
      </c>
      <c r="F56" t="str">
        <f t="shared" si="15"/>
        <v>/1000</v>
      </c>
      <c r="I56" s="4" t="str">
        <f t="shared" si="4"/>
        <v>=rename!$D$</v>
      </c>
      <c r="J56">
        <f t="shared" si="5"/>
        <v>57</v>
      </c>
      <c r="K56" t="str">
        <f t="shared" si="6"/>
        <v>&amp;rename!$E$</v>
      </c>
      <c r="L56">
        <f t="shared" si="9"/>
        <v>57</v>
      </c>
      <c r="M56" t="str">
        <f t="shared" si="7"/>
        <v>&amp;rename!$F$</v>
      </c>
      <c r="N56">
        <f t="shared" si="10"/>
        <v>57</v>
      </c>
      <c r="U56" t="s">
        <v>133</v>
      </c>
      <c r="V56">
        <v>88</v>
      </c>
      <c r="AC56" t="s">
        <v>134</v>
      </c>
      <c r="AE56">
        <v>22</v>
      </c>
      <c r="AH56" t="s">
        <v>136</v>
      </c>
      <c r="AI56">
        <v>22</v>
      </c>
    </row>
    <row r="57" spans="4:35">
      <c r="D57" s="4" t="str">
        <f t="shared" si="11"/>
        <v>=base!$A$</v>
      </c>
      <c r="E57">
        <f t="shared" si="14"/>
        <v>30</v>
      </c>
      <c r="F57" t="str">
        <f t="shared" si="15"/>
        <v>/1000</v>
      </c>
      <c r="I57" s="4" t="str">
        <f t="shared" si="4"/>
        <v>=rename!$D$</v>
      </c>
      <c r="J57">
        <f t="shared" si="5"/>
        <v>58</v>
      </c>
      <c r="K57" t="str">
        <f t="shared" si="6"/>
        <v>&amp;rename!$E$</v>
      </c>
      <c r="L57">
        <f t="shared" si="9"/>
        <v>58</v>
      </c>
      <c r="M57" t="str">
        <f t="shared" si="7"/>
        <v>&amp;rename!$F$</v>
      </c>
      <c r="N57">
        <f t="shared" si="10"/>
        <v>58</v>
      </c>
      <c r="U57" t="s">
        <v>132</v>
      </c>
      <c r="W57">
        <v>23</v>
      </c>
      <c r="X57" t="s">
        <v>130</v>
      </c>
      <c r="Y57">
        <v>23</v>
      </c>
      <c r="Z57" t="s">
        <v>131</v>
      </c>
      <c r="AA57">
        <v>23</v>
      </c>
      <c r="AC57" t="s">
        <v>135</v>
      </c>
      <c r="AD57">
        <v>118</v>
      </c>
    </row>
    <row r="58" spans="4:35">
      <c r="D58" s="4" t="str">
        <f t="shared" si="11"/>
        <v>=base!$A$</v>
      </c>
      <c r="E58">
        <f t="shared" si="14"/>
        <v>31</v>
      </c>
      <c r="F58" t="str">
        <f t="shared" si="15"/>
        <v>/1000</v>
      </c>
      <c r="I58" s="4" t="str">
        <f t="shared" si="4"/>
        <v>=rename!$D$</v>
      </c>
      <c r="J58">
        <f t="shared" si="5"/>
        <v>59</v>
      </c>
      <c r="K58" t="str">
        <f t="shared" si="6"/>
        <v>&amp;rename!$E$</v>
      </c>
      <c r="L58">
        <f t="shared" si="9"/>
        <v>59</v>
      </c>
      <c r="M58" t="str">
        <f t="shared" si="7"/>
        <v>&amp;rename!$F$</v>
      </c>
      <c r="N58">
        <f t="shared" si="10"/>
        <v>59</v>
      </c>
    </row>
    <row r="59" spans="4:35">
      <c r="D59" s="4" t="str">
        <f t="shared" si="11"/>
        <v>=base!$A$</v>
      </c>
      <c r="E59">
        <f t="shared" si="14"/>
        <v>32</v>
      </c>
      <c r="F59" t="str">
        <f t="shared" si="15"/>
        <v>/1000</v>
      </c>
      <c r="I59" s="4" t="str">
        <f t="shared" si="4"/>
        <v>=rename!$D$</v>
      </c>
      <c r="J59">
        <f t="shared" si="5"/>
        <v>60</v>
      </c>
      <c r="K59" t="str">
        <f t="shared" si="6"/>
        <v>&amp;rename!$E$</v>
      </c>
      <c r="L59">
        <f t="shared" si="9"/>
        <v>60</v>
      </c>
      <c r="M59" t="str">
        <f t="shared" si="7"/>
        <v>&amp;rename!$F$</v>
      </c>
      <c r="N59">
        <f t="shared" si="10"/>
        <v>60</v>
      </c>
      <c r="U59" t="s">
        <v>133</v>
      </c>
      <c r="V59">
        <v>91</v>
      </c>
      <c r="AC59" t="s">
        <v>134</v>
      </c>
      <c r="AE59">
        <v>23</v>
      </c>
      <c r="AH59" t="s">
        <v>136</v>
      </c>
      <c r="AI59">
        <v>23</v>
      </c>
    </row>
    <row r="60" spans="4:35">
      <c r="D60" s="4" t="str">
        <f t="shared" si="11"/>
        <v>=base!$A$</v>
      </c>
      <c r="E60">
        <f t="shared" si="14"/>
        <v>33</v>
      </c>
      <c r="F60" t="str">
        <f t="shared" si="15"/>
        <v>/1000</v>
      </c>
      <c r="I60" s="4" t="str">
        <f t="shared" si="4"/>
        <v>=rename!$D$</v>
      </c>
      <c r="J60">
        <f t="shared" si="5"/>
        <v>61</v>
      </c>
      <c r="K60" t="str">
        <f t="shared" si="6"/>
        <v>&amp;rename!$E$</v>
      </c>
      <c r="L60">
        <f t="shared" si="9"/>
        <v>61</v>
      </c>
      <c r="M60" t="str">
        <f t="shared" si="7"/>
        <v>&amp;rename!$F$</v>
      </c>
      <c r="N60">
        <f t="shared" si="10"/>
        <v>61</v>
      </c>
      <c r="U60" t="s">
        <v>132</v>
      </c>
      <c r="W60">
        <v>24</v>
      </c>
      <c r="X60" t="s">
        <v>130</v>
      </c>
      <c r="Y60">
        <v>24</v>
      </c>
      <c r="Z60" t="s">
        <v>131</v>
      </c>
      <c r="AA60">
        <v>24</v>
      </c>
      <c r="AC60" t="s">
        <v>135</v>
      </c>
      <c r="AD60">
        <v>123</v>
      </c>
    </row>
    <row r="61" spans="4:35">
      <c r="D61" s="4" t="str">
        <f t="shared" si="11"/>
        <v>=base!$A$</v>
      </c>
      <c r="E61">
        <f t="shared" si="14"/>
        <v>34</v>
      </c>
      <c r="F61" t="str">
        <f t="shared" si="15"/>
        <v>/1000</v>
      </c>
      <c r="I61" s="4" t="str">
        <f t="shared" si="4"/>
        <v>=rename!$D$</v>
      </c>
      <c r="J61">
        <f t="shared" si="5"/>
        <v>62</v>
      </c>
      <c r="K61" t="str">
        <f t="shared" si="6"/>
        <v>&amp;rename!$E$</v>
      </c>
      <c r="L61">
        <f t="shared" si="9"/>
        <v>62</v>
      </c>
      <c r="M61" t="str">
        <f t="shared" si="7"/>
        <v>&amp;rename!$F$</v>
      </c>
      <c r="N61">
        <f t="shared" si="10"/>
        <v>62</v>
      </c>
    </row>
    <row r="62" spans="4:35">
      <c r="D62" s="4" t="str">
        <f t="shared" si="11"/>
        <v>=base!$A$</v>
      </c>
      <c r="E62">
        <f t="shared" si="14"/>
        <v>35</v>
      </c>
      <c r="F62" t="str">
        <f t="shared" si="15"/>
        <v>/1000</v>
      </c>
      <c r="I62" s="4" t="str">
        <f t="shared" si="4"/>
        <v>=rename!$D$</v>
      </c>
      <c r="J62">
        <f t="shared" si="5"/>
        <v>63</v>
      </c>
      <c r="K62" t="str">
        <f t="shared" si="6"/>
        <v>&amp;rename!$E$</v>
      </c>
      <c r="L62">
        <f t="shared" si="9"/>
        <v>63</v>
      </c>
      <c r="M62" t="str">
        <f t="shared" si="7"/>
        <v>&amp;rename!$F$</v>
      </c>
      <c r="N62">
        <f t="shared" si="10"/>
        <v>63</v>
      </c>
      <c r="U62" t="s">
        <v>133</v>
      </c>
      <c r="V62">
        <v>94</v>
      </c>
      <c r="AC62" t="s">
        <v>134</v>
      </c>
      <c r="AE62">
        <v>24</v>
      </c>
      <c r="AH62" t="s">
        <v>136</v>
      </c>
      <c r="AI62">
        <v>24</v>
      </c>
    </row>
    <row r="63" spans="4:35">
      <c r="D63" s="4" t="str">
        <f t="shared" si="11"/>
        <v>=base!$A$</v>
      </c>
      <c r="E63">
        <f t="shared" si="14"/>
        <v>36</v>
      </c>
      <c r="F63" t="str">
        <f t="shared" si="15"/>
        <v>/1000</v>
      </c>
      <c r="I63" s="4" t="str">
        <f t="shared" si="4"/>
        <v>=rename!$D$</v>
      </c>
      <c r="J63">
        <f t="shared" si="5"/>
        <v>64</v>
      </c>
      <c r="K63" t="str">
        <f t="shared" si="6"/>
        <v>&amp;rename!$E$</v>
      </c>
      <c r="L63">
        <f t="shared" si="9"/>
        <v>64</v>
      </c>
      <c r="M63" t="str">
        <f t="shared" si="7"/>
        <v>&amp;rename!$F$</v>
      </c>
      <c r="N63">
        <f t="shared" si="10"/>
        <v>64</v>
      </c>
      <c r="U63" t="s">
        <v>129</v>
      </c>
      <c r="W63">
        <v>25</v>
      </c>
      <c r="X63" t="s">
        <v>130</v>
      </c>
      <c r="Y63">
        <v>25</v>
      </c>
      <c r="Z63" t="s">
        <v>131</v>
      </c>
      <c r="AA63">
        <v>25</v>
      </c>
      <c r="AC63" t="s">
        <v>135</v>
      </c>
      <c r="AD63">
        <v>128</v>
      </c>
    </row>
    <row r="64" spans="4:35">
      <c r="D64" s="4" t="str">
        <f t="shared" si="11"/>
        <v>=base!$A$</v>
      </c>
      <c r="E64">
        <f t="shared" si="14"/>
        <v>37</v>
      </c>
      <c r="F64" t="str">
        <f t="shared" si="15"/>
        <v>/1000</v>
      </c>
      <c r="I64" s="4" t="str">
        <f t="shared" si="4"/>
        <v>=rename!$D$</v>
      </c>
      <c r="J64">
        <f t="shared" si="5"/>
        <v>65</v>
      </c>
      <c r="K64" t="str">
        <f t="shared" si="6"/>
        <v>&amp;rename!$E$</v>
      </c>
      <c r="L64">
        <f t="shared" si="9"/>
        <v>65</v>
      </c>
      <c r="M64" t="str">
        <f t="shared" si="7"/>
        <v>&amp;rename!$F$</v>
      </c>
      <c r="N64">
        <f t="shared" si="10"/>
        <v>65</v>
      </c>
    </row>
    <row r="65" spans="4:35">
      <c r="D65" s="4" t="str">
        <f t="shared" si="11"/>
        <v>=base!$A$</v>
      </c>
      <c r="E65">
        <f t="shared" si="14"/>
        <v>38</v>
      </c>
      <c r="F65" t="str">
        <f t="shared" si="15"/>
        <v>/1000</v>
      </c>
      <c r="I65" s="4" t="str">
        <f t="shared" si="4"/>
        <v>=rename!$D$</v>
      </c>
      <c r="J65">
        <f t="shared" si="5"/>
        <v>66</v>
      </c>
      <c r="K65" t="str">
        <f t="shared" si="6"/>
        <v>&amp;rename!$E$</v>
      </c>
      <c r="L65">
        <f t="shared" si="9"/>
        <v>66</v>
      </c>
      <c r="M65" t="str">
        <f t="shared" si="7"/>
        <v>&amp;rename!$F$</v>
      </c>
      <c r="N65">
        <f t="shared" si="10"/>
        <v>66</v>
      </c>
      <c r="U65" t="s">
        <v>133</v>
      </c>
      <c r="V65">
        <v>97</v>
      </c>
      <c r="AC65" t="s">
        <v>134</v>
      </c>
      <c r="AE65">
        <v>25</v>
      </c>
      <c r="AH65" t="s">
        <v>136</v>
      </c>
      <c r="AI65">
        <v>25</v>
      </c>
    </row>
    <row r="66" spans="4:35">
      <c r="D66" s="4" t="str">
        <f t="shared" si="11"/>
        <v>=base!$A$</v>
      </c>
      <c r="E66">
        <f t="shared" si="14"/>
        <v>39</v>
      </c>
      <c r="F66" t="str">
        <f t="shared" si="15"/>
        <v>/1000</v>
      </c>
      <c r="I66" s="4" t="str">
        <f t="shared" si="4"/>
        <v>=rename!$D$</v>
      </c>
      <c r="J66">
        <f t="shared" si="5"/>
        <v>67</v>
      </c>
      <c r="K66" t="str">
        <f t="shared" si="6"/>
        <v>&amp;rename!$E$</v>
      </c>
      <c r="L66">
        <f t="shared" si="9"/>
        <v>67</v>
      </c>
      <c r="M66" t="str">
        <f t="shared" si="7"/>
        <v>&amp;rename!$F$</v>
      </c>
      <c r="N66">
        <f t="shared" si="10"/>
        <v>67</v>
      </c>
      <c r="U66" t="s">
        <v>132</v>
      </c>
      <c r="W66">
        <v>26</v>
      </c>
      <c r="X66" t="s">
        <v>130</v>
      </c>
      <c r="Y66">
        <v>26</v>
      </c>
      <c r="Z66" t="s">
        <v>131</v>
      </c>
      <c r="AA66">
        <v>26</v>
      </c>
      <c r="AC66" t="s">
        <v>135</v>
      </c>
      <c r="AD66">
        <v>133</v>
      </c>
    </row>
    <row r="67" spans="4:35">
      <c r="D67" s="4" t="str">
        <f t="shared" si="11"/>
        <v>=base!$A$</v>
      </c>
      <c r="E67">
        <f t="shared" si="14"/>
        <v>40</v>
      </c>
      <c r="F67" t="str">
        <f t="shared" si="15"/>
        <v>/1000</v>
      </c>
      <c r="I67" s="4" t="str">
        <f t="shared" si="4"/>
        <v>=rename!$D$</v>
      </c>
      <c r="J67">
        <f t="shared" si="5"/>
        <v>68</v>
      </c>
      <c r="K67" t="str">
        <f t="shared" si="6"/>
        <v>&amp;rename!$E$</v>
      </c>
      <c r="L67">
        <f t="shared" si="9"/>
        <v>68</v>
      </c>
      <c r="M67" t="str">
        <f t="shared" si="7"/>
        <v>&amp;rename!$F$</v>
      </c>
      <c r="N67">
        <f t="shared" si="10"/>
        <v>68</v>
      </c>
    </row>
    <row r="68" spans="4:35">
      <c r="D68" s="4" t="str">
        <f t="shared" si="11"/>
        <v>=base!$A$</v>
      </c>
      <c r="E68">
        <f t="shared" si="14"/>
        <v>41</v>
      </c>
      <c r="F68" t="str">
        <f t="shared" si="15"/>
        <v>/1000</v>
      </c>
      <c r="I68" s="4" t="str">
        <f t="shared" si="4"/>
        <v>=rename!$D$</v>
      </c>
      <c r="J68">
        <f t="shared" si="5"/>
        <v>69</v>
      </c>
      <c r="K68" t="str">
        <f t="shared" si="6"/>
        <v>&amp;rename!$E$</v>
      </c>
      <c r="L68">
        <f t="shared" si="9"/>
        <v>69</v>
      </c>
      <c r="M68" t="str">
        <f t="shared" si="7"/>
        <v>&amp;rename!$F$</v>
      </c>
      <c r="N68">
        <f t="shared" si="10"/>
        <v>69</v>
      </c>
      <c r="U68" t="s">
        <v>133</v>
      </c>
      <c r="V68">
        <v>100</v>
      </c>
      <c r="AC68" t="s">
        <v>134</v>
      </c>
      <c r="AE68">
        <v>26</v>
      </c>
      <c r="AH68" t="s">
        <v>136</v>
      </c>
      <c r="AI68">
        <v>26</v>
      </c>
    </row>
    <row r="69" spans="4:35">
      <c r="D69" s="4" t="str">
        <f t="shared" si="11"/>
        <v>=base!$A$</v>
      </c>
      <c r="E69">
        <f t="shared" si="14"/>
        <v>42</v>
      </c>
      <c r="F69" t="str">
        <f t="shared" si="15"/>
        <v>/1000</v>
      </c>
      <c r="I69" s="4" t="str">
        <f t="shared" si="4"/>
        <v>=rename!$D$</v>
      </c>
      <c r="J69">
        <f t="shared" si="5"/>
        <v>70</v>
      </c>
      <c r="K69" t="str">
        <f t="shared" si="6"/>
        <v>&amp;rename!$E$</v>
      </c>
      <c r="L69">
        <f t="shared" si="9"/>
        <v>70</v>
      </c>
      <c r="M69" t="str">
        <f t="shared" si="7"/>
        <v>&amp;rename!$F$</v>
      </c>
      <c r="N69">
        <f t="shared" si="10"/>
        <v>70</v>
      </c>
      <c r="U69" t="s">
        <v>129</v>
      </c>
      <c r="W69">
        <v>27</v>
      </c>
      <c r="X69" t="s">
        <v>130</v>
      </c>
      <c r="Y69">
        <v>27</v>
      </c>
      <c r="Z69" t="s">
        <v>131</v>
      </c>
      <c r="AA69">
        <v>27</v>
      </c>
      <c r="AC69" t="s">
        <v>135</v>
      </c>
      <c r="AD69">
        <v>138</v>
      </c>
    </row>
    <row r="70" spans="4:35">
      <c r="D70" s="4" t="str">
        <f t="shared" si="11"/>
        <v>=base!$A$</v>
      </c>
      <c r="E70">
        <f t="shared" si="14"/>
        <v>43</v>
      </c>
      <c r="F70" t="str">
        <f t="shared" si="15"/>
        <v>/1000</v>
      </c>
      <c r="I70" s="4" t="str">
        <f t="shared" si="4"/>
        <v>=rename!$D$</v>
      </c>
      <c r="J70">
        <f t="shared" si="5"/>
        <v>71</v>
      </c>
      <c r="K70" t="str">
        <f t="shared" si="6"/>
        <v>&amp;rename!$E$</v>
      </c>
      <c r="L70">
        <f t="shared" si="9"/>
        <v>71</v>
      </c>
      <c r="M70" t="str">
        <f t="shared" si="7"/>
        <v>&amp;rename!$F$</v>
      </c>
      <c r="N70">
        <f t="shared" si="10"/>
        <v>71</v>
      </c>
    </row>
    <row r="71" spans="4:35">
      <c r="D71" s="4" t="str">
        <f t="shared" si="11"/>
        <v>=base!$A$</v>
      </c>
      <c r="E71">
        <f t="shared" si="14"/>
        <v>44</v>
      </c>
      <c r="F71" t="str">
        <f t="shared" si="15"/>
        <v>/1000</v>
      </c>
      <c r="I71" s="4" t="str">
        <f t="shared" si="4"/>
        <v>=rename!$D$</v>
      </c>
      <c r="J71">
        <f t="shared" si="5"/>
        <v>72</v>
      </c>
      <c r="K71" t="str">
        <f t="shared" si="6"/>
        <v>&amp;rename!$E$</v>
      </c>
      <c r="L71">
        <f t="shared" si="9"/>
        <v>72</v>
      </c>
      <c r="M71" t="str">
        <f t="shared" si="7"/>
        <v>&amp;rename!$F$</v>
      </c>
      <c r="N71">
        <f t="shared" si="10"/>
        <v>72</v>
      </c>
      <c r="U71" t="s">
        <v>133</v>
      </c>
      <c r="V71">
        <v>103</v>
      </c>
      <c r="AC71" t="s">
        <v>134</v>
      </c>
      <c r="AE71">
        <v>27</v>
      </c>
      <c r="AH71" t="s">
        <v>136</v>
      </c>
      <c r="AI71">
        <v>27</v>
      </c>
    </row>
    <row r="72" spans="4:35">
      <c r="D72" s="4" t="str">
        <f t="shared" si="11"/>
        <v>=base!$A$</v>
      </c>
      <c r="E72">
        <f t="shared" si="14"/>
        <v>45</v>
      </c>
      <c r="F72" t="str">
        <f t="shared" si="15"/>
        <v>/1000</v>
      </c>
      <c r="I72" s="4" t="str">
        <f t="shared" si="4"/>
        <v>=rename!$D$</v>
      </c>
      <c r="J72">
        <f t="shared" si="5"/>
        <v>73</v>
      </c>
      <c r="K72" t="str">
        <f t="shared" si="6"/>
        <v>&amp;rename!$E$</v>
      </c>
      <c r="L72">
        <f t="shared" si="9"/>
        <v>73</v>
      </c>
      <c r="M72" t="str">
        <f t="shared" si="7"/>
        <v>&amp;rename!$F$</v>
      </c>
      <c r="N72">
        <f t="shared" si="10"/>
        <v>73</v>
      </c>
      <c r="U72" t="s">
        <v>132</v>
      </c>
      <c r="W72">
        <v>28</v>
      </c>
      <c r="X72" t="s">
        <v>130</v>
      </c>
      <c r="Y72">
        <v>28</v>
      </c>
      <c r="Z72" t="s">
        <v>131</v>
      </c>
      <c r="AA72">
        <v>28</v>
      </c>
      <c r="AC72" t="s">
        <v>135</v>
      </c>
      <c r="AD72">
        <v>143</v>
      </c>
    </row>
    <row r="73" spans="4:35">
      <c r="D73" s="4" t="str">
        <f t="shared" si="11"/>
        <v>=base!$A$</v>
      </c>
      <c r="E73">
        <f t="shared" si="14"/>
        <v>46</v>
      </c>
      <c r="F73" t="str">
        <f t="shared" si="15"/>
        <v>/1000</v>
      </c>
      <c r="I73" s="4" t="str">
        <f t="shared" ref="I73:I101" si="16">I72</f>
        <v>=rename!$D$</v>
      </c>
      <c r="J73">
        <f t="shared" ref="J73:J101" si="17">J72+1</f>
        <v>74</v>
      </c>
      <c r="K73" t="str">
        <f t="shared" ref="K73:K101" si="18">K72</f>
        <v>&amp;rename!$E$</v>
      </c>
      <c r="L73">
        <f t="shared" si="9"/>
        <v>74</v>
      </c>
      <c r="M73" t="str">
        <f t="shared" ref="M73:M101" si="19">M72</f>
        <v>&amp;rename!$F$</v>
      </c>
      <c r="N73">
        <f t="shared" si="10"/>
        <v>74</v>
      </c>
    </row>
    <row r="74" spans="4:35">
      <c r="D74" s="4" t="str">
        <f t="shared" si="11"/>
        <v>=base!$A$</v>
      </c>
      <c r="E74">
        <f t="shared" si="14"/>
        <v>47</v>
      </c>
      <c r="F74" t="str">
        <f t="shared" si="15"/>
        <v>/1000</v>
      </c>
      <c r="I74" s="4" t="str">
        <f t="shared" si="16"/>
        <v>=rename!$D$</v>
      </c>
      <c r="J74">
        <f t="shared" si="17"/>
        <v>75</v>
      </c>
      <c r="K74" t="str">
        <f t="shared" si="18"/>
        <v>&amp;rename!$E$</v>
      </c>
      <c r="L74">
        <f t="shared" si="9"/>
        <v>75</v>
      </c>
      <c r="M74" t="str">
        <f t="shared" si="19"/>
        <v>&amp;rename!$F$</v>
      </c>
      <c r="N74">
        <f t="shared" si="10"/>
        <v>75</v>
      </c>
      <c r="U74" t="s">
        <v>133</v>
      </c>
      <c r="V74">
        <v>106</v>
      </c>
      <c r="AC74" t="s">
        <v>134</v>
      </c>
      <c r="AE74">
        <v>28</v>
      </c>
      <c r="AH74" t="s">
        <v>136</v>
      </c>
      <c r="AI74">
        <v>28</v>
      </c>
    </row>
    <row r="75" spans="4:35">
      <c r="D75" s="4" t="str">
        <f t="shared" si="11"/>
        <v>=base!$A$</v>
      </c>
      <c r="E75">
        <f t="shared" si="14"/>
        <v>48</v>
      </c>
      <c r="F75" t="str">
        <f t="shared" si="15"/>
        <v>/1000</v>
      </c>
      <c r="I75" s="4" t="str">
        <f t="shared" si="16"/>
        <v>=rename!$D$</v>
      </c>
      <c r="J75">
        <f t="shared" si="17"/>
        <v>76</v>
      </c>
      <c r="K75" t="str">
        <f t="shared" si="18"/>
        <v>&amp;rename!$E$</v>
      </c>
      <c r="L75">
        <f t="shared" si="9"/>
        <v>76</v>
      </c>
      <c r="M75" t="str">
        <f t="shared" si="19"/>
        <v>&amp;rename!$F$</v>
      </c>
      <c r="N75">
        <f t="shared" si="10"/>
        <v>76</v>
      </c>
      <c r="U75" t="s">
        <v>129</v>
      </c>
      <c r="W75">
        <v>29</v>
      </c>
      <c r="X75" t="s">
        <v>130</v>
      </c>
      <c r="Y75">
        <v>29</v>
      </c>
      <c r="Z75" t="s">
        <v>131</v>
      </c>
      <c r="AA75">
        <v>29</v>
      </c>
      <c r="AC75" t="s">
        <v>135</v>
      </c>
      <c r="AD75">
        <v>148</v>
      </c>
    </row>
    <row r="76" spans="4:35">
      <c r="D76" s="4" t="str">
        <f t="shared" si="11"/>
        <v>=base!$A$</v>
      </c>
      <c r="E76">
        <f t="shared" si="14"/>
        <v>49</v>
      </c>
      <c r="F76" t="str">
        <f t="shared" si="15"/>
        <v>/1000</v>
      </c>
      <c r="I76" s="4" t="str">
        <f t="shared" si="16"/>
        <v>=rename!$D$</v>
      </c>
      <c r="J76">
        <f t="shared" si="17"/>
        <v>77</v>
      </c>
      <c r="K76" t="str">
        <f t="shared" si="18"/>
        <v>&amp;rename!$E$</v>
      </c>
      <c r="L76">
        <f t="shared" si="9"/>
        <v>77</v>
      </c>
      <c r="M76" t="str">
        <f t="shared" si="19"/>
        <v>&amp;rename!$F$</v>
      </c>
      <c r="N76">
        <f t="shared" si="10"/>
        <v>77</v>
      </c>
    </row>
    <row r="77" spans="4:35">
      <c r="D77" s="4" t="str">
        <f t="shared" si="11"/>
        <v>=base!$A$</v>
      </c>
      <c r="E77">
        <f t="shared" si="14"/>
        <v>50</v>
      </c>
      <c r="F77" t="str">
        <f t="shared" si="15"/>
        <v>/1000</v>
      </c>
      <c r="I77" s="4" t="str">
        <f t="shared" si="16"/>
        <v>=rename!$D$</v>
      </c>
      <c r="J77">
        <f t="shared" si="17"/>
        <v>78</v>
      </c>
      <c r="K77" t="str">
        <f t="shared" si="18"/>
        <v>&amp;rename!$E$</v>
      </c>
      <c r="L77">
        <f t="shared" ref="L77:L101" si="20">J77</f>
        <v>78</v>
      </c>
      <c r="M77" t="str">
        <f t="shared" si="19"/>
        <v>&amp;rename!$F$</v>
      </c>
      <c r="N77">
        <f t="shared" ref="N77:N101" si="21">L77</f>
        <v>78</v>
      </c>
      <c r="U77" t="s">
        <v>133</v>
      </c>
      <c r="V77">
        <v>109</v>
      </c>
      <c r="AC77" t="s">
        <v>134</v>
      </c>
      <c r="AE77">
        <v>29</v>
      </c>
      <c r="AH77" t="s">
        <v>136</v>
      </c>
      <c r="AI77">
        <v>29</v>
      </c>
    </row>
    <row r="78" spans="4:35">
      <c r="D78" s="4" t="str">
        <f t="shared" si="11"/>
        <v>=base!$A$</v>
      </c>
      <c r="E78">
        <f t="shared" si="14"/>
        <v>51</v>
      </c>
      <c r="F78" t="str">
        <f t="shared" si="15"/>
        <v>/1000</v>
      </c>
      <c r="I78" s="4" t="str">
        <f t="shared" si="16"/>
        <v>=rename!$D$</v>
      </c>
      <c r="J78">
        <f t="shared" si="17"/>
        <v>79</v>
      </c>
      <c r="K78" t="str">
        <f t="shared" si="18"/>
        <v>&amp;rename!$E$</v>
      </c>
      <c r="L78">
        <f t="shared" si="20"/>
        <v>79</v>
      </c>
      <c r="M78" t="str">
        <f t="shared" si="19"/>
        <v>&amp;rename!$F$</v>
      </c>
      <c r="N78">
        <f t="shared" si="21"/>
        <v>79</v>
      </c>
      <c r="U78" t="s">
        <v>132</v>
      </c>
      <c r="W78">
        <v>30</v>
      </c>
      <c r="X78" t="s">
        <v>130</v>
      </c>
      <c r="Y78">
        <v>30</v>
      </c>
      <c r="Z78" t="s">
        <v>131</v>
      </c>
      <c r="AA78">
        <v>30</v>
      </c>
      <c r="AC78" t="s">
        <v>135</v>
      </c>
      <c r="AD78">
        <v>153</v>
      </c>
    </row>
    <row r="79" spans="4:35">
      <c r="D79" s="4" t="str">
        <f t="shared" si="11"/>
        <v>=base!$A$</v>
      </c>
      <c r="E79">
        <f t="shared" si="14"/>
        <v>52</v>
      </c>
      <c r="F79" t="str">
        <f t="shared" si="15"/>
        <v>/1000</v>
      </c>
      <c r="I79" s="4" t="str">
        <f t="shared" si="16"/>
        <v>=rename!$D$</v>
      </c>
      <c r="J79">
        <f t="shared" si="17"/>
        <v>80</v>
      </c>
      <c r="K79" t="str">
        <f t="shared" si="18"/>
        <v>&amp;rename!$E$</v>
      </c>
      <c r="L79">
        <f t="shared" si="20"/>
        <v>80</v>
      </c>
      <c r="M79" t="str">
        <f t="shared" si="19"/>
        <v>&amp;rename!$F$</v>
      </c>
      <c r="N79">
        <f t="shared" si="21"/>
        <v>80</v>
      </c>
    </row>
    <row r="80" spans="4:35">
      <c r="D80" s="4" t="str">
        <f t="shared" si="11"/>
        <v>=base!$A$</v>
      </c>
      <c r="E80">
        <f t="shared" si="14"/>
        <v>53</v>
      </c>
      <c r="F80" t="str">
        <f t="shared" si="15"/>
        <v>/1000</v>
      </c>
      <c r="I80" s="4" t="str">
        <f t="shared" si="16"/>
        <v>=rename!$D$</v>
      </c>
      <c r="J80">
        <f t="shared" si="17"/>
        <v>81</v>
      </c>
      <c r="K80" t="str">
        <f t="shared" si="18"/>
        <v>&amp;rename!$E$</v>
      </c>
      <c r="L80">
        <f t="shared" si="20"/>
        <v>81</v>
      </c>
      <c r="M80" t="str">
        <f t="shared" si="19"/>
        <v>&amp;rename!$F$</v>
      </c>
      <c r="N80">
        <f t="shared" si="21"/>
        <v>81</v>
      </c>
      <c r="U80" t="s">
        <v>133</v>
      </c>
      <c r="V80">
        <v>112</v>
      </c>
      <c r="AC80" t="s">
        <v>134</v>
      </c>
      <c r="AE80">
        <v>30</v>
      </c>
      <c r="AH80" t="s">
        <v>136</v>
      </c>
      <c r="AI80">
        <v>30</v>
      </c>
    </row>
    <row r="81" spans="4:35">
      <c r="D81" s="4" t="str">
        <f t="shared" si="11"/>
        <v>=base!$A$</v>
      </c>
      <c r="E81">
        <f t="shared" si="14"/>
        <v>54</v>
      </c>
      <c r="F81" t="str">
        <f t="shared" si="15"/>
        <v>/1000</v>
      </c>
      <c r="I81" s="4" t="str">
        <f t="shared" si="16"/>
        <v>=rename!$D$</v>
      </c>
      <c r="J81">
        <f t="shared" si="17"/>
        <v>82</v>
      </c>
      <c r="K81" t="str">
        <f t="shared" si="18"/>
        <v>&amp;rename!$E$</v>
      </c>
      <c r="L81">
        <f t="shared" si="20"/>
        <v>82</v>
      </c>
      <c r="M81" t="str">
        <f t="shared" si="19"/>
        <v>&amp;rename!$F$</v>
      </c>
      <c r="N81">
        <f t="shared" si="21"/>
        <v>82</v>
      </c>
      <c r="U81" t="s">
        <v>129</v>
      </c>
      <c r="W81">
        <v>31</v>
      </c>
      <c r="X81" t="s">
        <v>130</v>
      </c>
      <c r="Y81">
        <v>31</v>
      </c>
      <c r="Z81" t="s">
        <v>131</v>
      </c>
      <c r="AA81">
        <v>31</v>
      </c>
      <c r="AC81" t="s">
        <v>135</v>
      </c>
      <c r="AD81">
        <v>158</v>
      </c>
    </row>
    <row r="82" spans="4:35">
      <c r="D82" s="4" t="str">
        <f t="shared" si="11"/>
        <v>=base!$A$</v>
      </c>
      <c r="E82">
        <f t="shared" si="14"/>
        <v>55</v>
      </c>
      <c r="F82" t="str">
        <f t="shared" si="15"/>
        <v>/1000</v>
      </c>
      <c r="I82" s="4" t="str">
        <f t="shared" si="16"/>
        <v>=rename!$D$</v>
      </c>
      <c r="J82">
        <f t="shared" si="17"/>
        <v>83</v>
      </c>
      <c r="K82" t="str">
        <f t="shared" si="18"/>
        <v>&amp;rename!$E$</v>
      </c>
      <c r="L82">
        <f t="shared" si="20"/>
        <v>83</v>
      </c>
      <c r="M82" t="str">
        <f t="shared" si="19"/>
        <v>&amp;rename!$F$</v>
      </c>
      <c r="N82">
        <f t="shared" si="21"/>
        <v>83</v>
      </c>
    </row>
    <row r="83" spans="4:35">
      <c r="D83" s="4" t="str">
        <f t="shared" si="11"/>
        <v>=base!$A$</v>
      </c>
      <c r="E83">
        <f t="shared" si="14"/>
        <v>56</v>
      </c>
      <c r="F83" t="str">
        <f t="shared" si="15"/>
        <v>/1000</v>
      </c>
      <c r="I83" s="4" t="str">
        <f t="shared" si="16"/>
        <v>=rename!$D$</v>
      </c>
      <c r="J83">
        <f t="shared" si="17"/>
        <v>84</v>
      </c>
      <c r="K83" t="str">
        <f t="shared" si="18"/>
        <v>&amp;rename!$E$</v>
      </c>
      <c r="L83">
        <f t="shared" si="20"/>
        <v>84</v>
      </c>
      <c r="M83" t="str">
        <f t="shared" si="19"/>
        <v>&amp;rename!$F$</v>
      </c>
      <c r="N83">
        <f t="shared" si="21"/>
        <v>84</v>
      </c>
      <c r="U83" t="s">
        <v>133</v>
      </c>
      <c r="V83">
        <v>115</v>
      </c>
      <c r="AC83" t="s">
        <v>134</v>
      </c>
      <c r="AE83">
        <v>31</v>
      </c>
      <c r="AH83" t="s">
        <v>136</v>
      </c>
      <c r="AI83">
        <v>31</v>
      </c>
    </row>
    <row r="84" spans="4:35">
      <c r="D84" s="4" t="str">
        <f t="shared" si="11"/>
        <v>=base!$A$</v>
      </c>
      <c r="E84">
        <f t="shared" si="14"/>
        <v>57</v>
      </c>
      <c r="F84" t="str">
        <f t="shared" si="15"/>
        <v>/1000</v>
      </c>
      <c r="I84" s="4" t="str">
        <f t="shared" si="16"/>
        <v>=rename!$D$</v>
      </c>
      <c r="J84">
        <f t="shared" si="17"/>
        <v>85</v>
      </c>
      <c r="K84" t="str">
        <f t="shared" si="18"/>
        <v>&amp;rename!$E$</v>
      </c>
      <c r="L84">
        <f t="shared" si="20"/>
        <v>85</v>
      </c>
      <c r="M84" t="str">
        <f t="shared" si="19"/>
        <v>&amp;rename!$F$</v>
      </c>
      <c r="N84">
        <f t="shared" si="21"/>
        <v>85</v>
      </c>
      <c r="U84" t="s">
        <v>132</v>
      </c>
      <c r="W84">
        <v>32</v>
      </c>
      <c r="X84" t="s">
        <v>130</v>
      </c>
      <c r="Y84">
        <v>32</v>
      </c>
      <c r="Z84" t="s">
        <v>131</v>
      </c>
      <c r="AA84">
        <v>32</v>
      </c>
      <c r="AC84" t="s">
        <v>135</v>
      </c>
      <c r="AD84">
        <v>163</v>
      </c>
    </row>
    <row r="85" spans="4:35">
      <c r="D85" s="4" t="str">
        <f t="shared" si="11"/>
        <v>=base!$A$</v>
      </c>
      <c r="E85">
        <f t="shared" si="14"/>
        <v>58</v>
      </c>
      <c r="F85" t="str">
        <f t="shared" si="15"/>
        <v>/1000</v>
      </c>
      <c r="I85" s="4" t="str">
        <f t="shared" si="16"/>
        <v>=rename!$D$</v>
      </c>
      <c r="J85">
        <f t="shared" si="17"/>
        <v>86</v>
      </c>
      <c r="K85" t="str">
        <f t="shared" si="18"/>
        <v>&amp;rename!$E$</v>
      </c>
      <c r="L85">
        <f t="shared" si="20"/>
        <v>86</v>
      </c>
      <c r="M85" t="str">
        <f t="shared" si="19"/>
        <v>&amp;rename!$F$</v>
      </c>
      <c r="N85">
        <f t="shared" si="21"/>
        <v>86</v>
      </c>
    </row>
    <row r="86" spans="4:35">
      <c r="D86" s="4" t="str">
        <f t="shared" si="11"/>
        <v>=base!$A$</v>
      </c>
      <c r="E86">
        <f t="shared" si="14"/>
        <v>59</v>
      </c>
      <c r="F86" t="str">
        <f t="shared" si="15"/>
        <v>/1000</v>
      </c>
      <c r="I86" s="4" t="str">
        <f t="shared" si="16"/>
        <v>=rename!$D$</v>
      </c>
      <c r="J86">
        <f t="shared" si="17"/>
        <v>87</v>
      </c>
      <c r="K86" t="str">
        <f t="shared" si="18"/>
        <v>&amp;rename!$E$</v>
      </c>
      <c r="L86">
        <f t="shared" si="20"/>
        <v>87</v>
      </c>
      <c r="M86" t="str">
        <f t="shared" si="19"/>
        <v>&amp;rename!$F$</v>
      </c>
      <c r="N86">
        <f t="shared" si="21"/>
        <v>87</v>
      </c>
      <c r="U86" t="s">
        <v>133</v>
      </c>
      <c r="V86">
        <v>118</v>
      </c>
      <c r="AC86" t="s">
        <v>134</v>
      </c>
      <c r="AE86">
        <v>32</v>
      </c>
      <c r="AH86" t="s">
        <v>136</v>
      </c>
      <c r="AI86">
        <v>32</v>
      </c>
    </row>
    <row r="87" spans="4:35">
      <c r="D87" s="4" t="str">
        <f t="shared" si="11"/>
        <v>=base!$A$</v>
      </c>
      <c r="E87">
        <f t="shared" si="14"/>
        <v>60</v>
      </c>
      <c r="F87" t="str">
        <f t="shared" si="15"/>
        <v>/1000</v>
      </c>
      <c r="I87" s="4" t="str">
        <f t="shared" si="16"/>
        <v>=rename!$D$</v>
      </c>
      <c r="J87">
        <f t="shared" si="17"/>
        <v>88</v>
      </c>
      <c r="K87" t="str">
        <f t="shared" si="18"/>
        <v>&amp;rename!$E$</v>
      </c>
      <c r="L87">
        <f t="shared" si="20"/>
        <v>88</v>
      </c>
      <c r="M87" t="str">
        <f t="shared" si="19"/>
        <v>&amp;rename!$F$</v>
      </c>
      <c r="N87">
        <f t="shared" si="21"/>
        <v>88</v>
      </c>
      <c r="U87" t="s">
        <v>129</v>
      </c>
      <c r="W87">
        <v>33</v>
      </c>
      <c r="X87" t="s">
        <v>130</v>
      </c>
      <c r="Y87">
        <v>33</v>
      </c>
      <c r="Z87" t="s">
        <v>131</v>
      </c>
      <c r="AA87">
        <v>33</v>
      </c>
      <c r="AC87" t="s">
        <v>135</v>
      </c>
      <c r="AD87">
        <v>168</v>
      </c>
    </row>
    <row r="88" spans="4:35">
      <c r="D88" s="4" t="str">
        <f t="shared" si="11"/>
        <v>=base!$A$</v>
      </c>
      <c r="E88">
        <f t="shared" si="14"/>
        <v>61</v>
      </c>
      <c r="F88" t="str">
        <f t="shared" si="15"/>
        <v>/1000</v>
      </c>
      <c r="I88" s="4" t="str">
        <f t="shared" si="16"/>
        <v>=rename!$D$</v>
      </c>
      <c r="J88">
        <f t="shared" si="17"/>
        <v>89</v>
      </c>
      <c r="K88" t="str">
        <f t="shared" si="18"/>
        <v>&amp;rename!$E$</v>
      </c>
      <c r="L88">
        <f t="shared" si="20"/>
        <v>89</v>
      </c>
      <c r="M88" t="str">
        <f t="shared" si="19"/>
        <v>&amp;rename!$F$</v>
      </c>
      <c r="N88">
        <f t="shared" si="21"/>
        <v>89</v>
      </c>
    </row>
    <row r="89" spans="4:35">
      <c r="D89" s="4" t="str">
        <f t="shared" si="11"/>
        <v>=base!$A$</v>
      </c>
      <c r="E89">
        <f t="shared" si="14"/>
        <v>62</v>
      </c>
      <c r="F89" t="str">
        <f t="shared" si="15"/>
        <v>/1000</v>
      </c>
      <c r="I89" s="4" t="str">
        <f t="shared" si="16"/>
        <v>=rename!$D$</v>
      </c>
      <c r="J89">
        <f t="shared" si="17"/>
        <v>90</v>
      </c>
      <c r="K89" t="str">
        <f t="shared" si="18"/>
        <v>&amp;rename!$E$</v>
      </c>
      <c r="L89">
        <f t="shared" si="20"/>
        <v>90</v>
      </c>
      <c r="M89" t="str">
        <f t="shared" si="19"/>
        <v>&amp;rename!$F$</v>
      </c>
      <c r="N89">
        <f t="shared" si="21"/>
        <v>90</v>
      </c>
      <c r="U89" t="s">
        <v>133</v>
      </c>
      <c r="V89">
        <v>121</v>
      </c>
      <c r="AC89" t="s">
        <v>134</v>
      </c>
      <c r="AE89">
        <v>33</v>
      </c>
      <c r="AH89" t="s">
        <v>136</v>
      </c>
      <c r="AI89">
        <v>33</v>
      </c>
    </row>
    <row r="90" spans="4:35">
      <c r="D90" s="4" t="str">
        <f t="shared" si="11"/>
        <v>=base!$A$</v>
      </c>
      <c r="E90">
        <f t="shared" si="14"/>
        <v>63</v>
      </c>
      <c r="F90" t="str">
        <f t="shared" si="15"/>
        <v>/1000</v>
      </c>
      <c r="I90" s="4" t="str">
        <f t="shared" si="16"/>
        <v>=rename!$D$</v>
      </c>
      <c r="J90">
        <f t="shared" si="17"/>
        <v>91</v>
      </c>
      <c r="K90" t="str">
        <f t="shared" si="18"/>
        <v>&amp;rename!$E$</v>
      </c>
      <c r="L90">
        <f t="shared" si="20"/>
        <v>91</v>
      </c>
      <c r="M90" t="str">
        <f t="shared" si="19"/>
        <v>&amp;rename!$F$</v>
      </c>
      <c r="N90">
        <f t="shared" si="21"/>
        <v>91</v>
      </c>
      <c r="U90" t="s">
        <v>132</v>
      </c>
      <c r="W90">
        <v>34</v>
      </c>
      <c r="X90" t="s">
        <v>130</v>
      </c>
      <c r="Y90">
        <v>34</v>
      </c>
      <c r="Z90" t="s">
        <v>131</v>
      </c>
      <c r="AA90">
        <v>34</v>
      </c>
      <c r="AC90" t="s">
        <v>135</v>
      </c>
      <c r="AD90">
        <v>173</v>
      </c>
    </row>
    <row r="91" spans="4:35">
      <c r="D91" s="4" t="str">
        <f t="shared" si="11"/>
        <v>=base!$A$</v>
      </c>
      <c r="E91">
        <f t="shared" si="14"/>
        <v>64</v>
      </c>
      <c r="F91" t="str">
        <f t="shared" si="15"/>
        <v>/1000</v>
      </c>
      <c r="I91" s="4" t="str">
        <f t="shared" si="16"/>
        <v>=rename!$D$</v>
      </c>
      <c r="J91">
        <f t="shared" si="17"/>
        <v>92</v>
      </c>
      <c r="K91" t="str">
        <f t="shared" si="18"/>
        <v>&amp;rename!$E$</v>
      </c>
      <c r="L91">
        <f t="shared" si="20"/>
        <v>92</v>
      </c>
      <c r="M91" t="str">
        <f t="shared" si="19"/>
        <v>&amp;rename!$F$</v>
      </c>
      <c r="N91">
        <f t="shared" si="21"/>
        <v>92</v>
      </c>
    </row>
    <row r="92" spans="4:35">
      <c r="D92" s="4" t="str">
        <f t="shared" si="11"/>
        <v>=base!$A$</v>
      </c>
      <c r="E92">
        <f t="shared" si="14"/>
        <v>65</v>
      </c>
      <c r="F92" t="str">
        <f t="shared" si="15"/>
        <v>/1000</v>
      </c>
      <c r="I92" s="4" t="str">
        <f t="shared" si="16"/>
        <v>=rename!$D$</v>
      </c>
      <c r="J92">
        <f t="shared" si="17"/>
        <v>93</v>
      </c>
      <c r="K92" t="str">
        <f t="shared" si="18"/>
        <v>&amp;rename!$E$</v>
      </c>
      <c r="L92">
        <f t="shared" si="20"/>
        <v>93</v>
      </c>
      <c r="M92" t="str">
        <f t="shared" si="19"/>
        <v>&amp;rename!$F$</v>
      </c>
      <c r="N92">
        <f t="shared" si="21"/>
        <v>93</v>
      </c>
      <c r="U92" t="s">
        <v>133</v>
      </c>
      <c r="V92">
        <v>124</v>
      </c>
      <c r="AC92" t="s">
        <v>134</v>
      </c>
      <c r="AE92">
        <v>34</v>
      </c>
      <c r="AH92" t="s">
        <v>136</v>
      </c>
      <c r="AI92">
        <v>34</v>
      </c>
    </row>
    <row r="93" spans="4:35">
      <c r="D93" s="4" t="str">
        <f t="shared" si="11"/>
        <v>=base!$A$</v>
      </c>
      <c r="E93">
        <f t="shared" si="14"/>
        <v>66</v>
      </c>
      <c r="F93" t="str">
        <f t="shared" si="15"/>
        <v>/1000</v>
      </c>
      <c r="I93" s="4" t="str">
        <f t="shared" si="16"/>
        <v>=rename!$D$</v>
      </c>
      <c r="J93">
        <f t="shared" si="17"/>
        <v>94</v>
      </c>
      <c r="K93" t="str">
        <f t="shared" si="18"/>
        <v>&amp;rename!$E$</v>
      </c>
      <c r="L93">
        <f t="shared" si="20"/>
        <v>94</v>
      </c>
      <c r="M93" t="str">
        <f t="shared" si="19"/>
        <v>&amp;rename!$F$</v>
      </c>
      <c r="N93">
        <f t="shared" si="21"/>
        <v>94</v>
      </c>
      <c r="U93" t="s">
        <v>129</v>
      </c>
      <c r="W93">
        <v>35</v>
      </c>
      <c r="X93" t="s">
        <v>130</v>
      </c>
      <c r="Y93">
        <v>35</v>
      </c>
      <c r="Z93" t="s">
        <v>131</v>
      </c>
      <c r="AA93">
        <v>35</v>
      </c>
      <c r="AC93" t="s">
        <v>135</v>
      </c>
      <c r="AD93">
        <v>178</v>
      </c>
    </row>
    <row r="94" spans="4:35">
      <c r="D94" s="4" t="str">
        <f t="shared" si="11"/>
        <v>=base!$A$</v>
      </c>
      <c r="E94">
        <f t="shared" si="14"/>
        <v>67</v>
      </c>
      <c r="F94" t="str">
        <f t="shared" si="15"/>
        <v>/1000</v>
      </c>
      <c r="I94" s="4" t="str">
        <f t="shared" si="16"/>
        <v>=rename!$D$</v>
      </c>
      <c r="J94">
        <f t="shared" si="17"/>
        <v>95</v>
      </c>
      <c r="K94" t="str">
        <f t="shared" si="18"/>
        <v>&amp;rename!$E$</v>
      </c>
      <c r="L94">
        <f t="shared" si="20"/>
        <v>95</v>
      </c>
      <c r="M94" t="str">
        <f t="shared" si="19"/>
        <v>&amp;rename!$F$</v>
      </c>
      <c r="N94">
        <f t="shared" si="21"/>
        <v>95</v>
      </c>
    </row>
    <row r="95" spans="4:35">
      <c r="D95" s="4" t="str">
        <f t="shared" si="11"/>
        <v>=base!$A$</v>
      </c>
      <c r="E95">
        <f t="shared" si="14"/>
        <v>68</v>
      </c>
      <c r="F95" t="str">
        <f t="shared" si="15"/>
        <v>/1000</v>
      </c>
      <c r="I95" s="4" t="str">
        <f t="shared" si="16"/>
        <v>=rename!$D$</v>
      </c>
      <c r="J95">
        <f t="shared" si="17"/>
        <v>96</v>
      </c>
      <c r="K95" t="str">
        <f t="shared" si="18"/>
        <v>&amp;rename!$E$</v>
      </c>
      <c r="L95">
        <f t="shared" si="20"/>
        <v>96</v>
      </c>
      <c r="M95" t="str">
        <f t="shared" si="19"/>
        <v>&amp;rename!$F$</v>
      </c>
      <c r="N95">
        <f t="shared" si="21"/>
        <v>96</v>
      </c>
      <c r="U95" t="s">
        <v>133</v>
      </c>
      <c r="V95">
        <v>127</v>
      </c>
      <c r="AC95" t="s">
        <v>134</v>
      </c>
      <c r="AE95">
        <v>35</v>
      </c>
      <c r="AH95" t="s">
        <v>136</v>
      </c>
      <c r="AI95">
        <v>35</v>
      </c>
    </row>
    <row r="96" spans="4:35">
      <c r="D96" s="4" t="str">
        <f t="shared" si="11"/>
        <v>=base!$A$</v>
      </c>
      <c r="E96">
        <f t="shared" si="14"/>
        <v>69</v>
      </c>
      <c r="F96" t="str">
        <f t="shared" si="15"/>
        <v>/1000</v>
      </c>
      <c r="I96" s="4" t="str">
        <f t="shared" si="16"/>
        <v>=rename!$D$</v>
      </c>
      <c r="J96">
        <f t="shared" si="17"/>
        <v>97</v>
      </c>
      <c r="K96" t="str">
        <f t="shared" si="18"/>
        <v>&amp;rename!$E$</v>
      </c>
      <c r="L96">
        <f t="shared" si="20"/>
        <v>97</v>
      </c>
      <c r="M96" t="str">
        <f t="shared" si="19"/>
        <v>&amp;rename!$F$</v>
      </c>
      <c r="N96">
        <f t="shared" si="21"/>
        <v>97</v>
      </c>
      <c r="U96" t="s">
        <v>132</v>
      </c>
      <c r="W96">
        <v>36</v>
      </c>
      <c r="X96" t="s">
        <v>130</v>
      </c>
      <c r="Y96">
        <v>36</v>
      </c>
      <c r="Z96" t="s">
        <v>131</v>
      </c>
      <c r="AA96">
        <v>36</v>
      </c>
      <c r="AC96" t="s">
        <v>135</v>
      </c>
      <c r="AD96">
        <v>183</v>
      </c>
    </row>
    <row r="97" spans="4:35">
      <c r="D97" s="4" t="str">
        <f t="shared" si="11"/>
        <v>=base!$A$</v>
      </c>
      <c r="E97">
        <f t="shared" si="14"/>
        <v>70</v>
      </c>
      <c r="F97" t="str">
        <f t="shared" si="15"/>
        <v>/1000</v>
      </c>
      <c r="I97" s="4" t="str">
        <f t="shared" si="16"/>
        <v>=rename!$D$</v>
      </c>
      <c r="J97">
        <f t="shared" si="17"/>
        <v>98</v>
      </c>
      <c r="K97" t="str">
        <f t="shared" si="18"/>
        <v>&amp;rename!$E$</v>
      </c>
      <c r="L97">
        <f t="shared" si="20"/>
        <v>98</v>
      </c>
      <c r="M97" t="str">
        <f t="shared" si="19"/>
        <v>&amp;rename!$F$</v>
      </c>
      <c r="N97">
        <f t="shared" si="21"/>
        <v>98</v>
      </c>
    </row>
    <row r="98" spans="4:35">
      <c r="D98" s="4" t="str">
        <f t="shared" ref="D98:D127" si="22">D97</f>
        <v>=base!$A$</v>
      </c>
      <c r="E98">
        <f t="shared" si="14"/>
        <v>71</v>
      </c>
      <c r="F98" t="str">
        <f t="shared" si="15"/>
        <v>/1000</v>
      </c>
      <c r="I98" s="4" t="str">
        <f t="shared" si="16"/>
        <v>=rename!$D$</v>
      </c>
      <c r="J98">
        <f t="shared" si="17"/>
        <v>99</v>
      </c>
      <c r="K98" t="str">
        <f t="shared" si="18"/>
        <v>&amp;rename!$E$</v>
      </c>
      <c r="L98">
        <f t="shared" si="20"/>
        <v>99</v>
      </c>
      <c r="M98" t="str">
        <f t="shared" si="19"/>
        <v>&amp;rename!$F$</v>
      </c>
      <c r="N98">
        <f t="shared" si="21"/>
        <v>99</v>
      </c>
      <c r="U98" t="s">
        <v>133</v>
      </c>
      <c r="V98">
        <v>130</v>
      </c>
      <c r="AC98" t="s">
        <v>134</v>
      </c>
      <c r="AE98">
        <v>36</v>
      </c>
      <c r="AH98" t="s">
        <v>136</v>
      </c>
      <c r="AI98">
        <v>36</v>
      </c>
    </row>
    <row r="99" spans="4:35">
      <c r="D99" s="4" t="str">
        <f t="shared" si="22"/>
        <v>=base!$A$</v>
      </c>
      <c r="E99">
        <f t="shared" si="14"/>
        <v>72</v>
      </c>
      <c r="F99" t="str">
        <f t="shared" si="15"/>
        <v>/1000</v>
      </c>
      <c r="I99" s="4" t="str">
        <f t="shared" si="16"/>
        <v>=rename!$D$</v>
      </c>
      <c r="J99">
        <f t="shared" si="17"/>
        <v>100</v>
      </c>
      <c r="K99" t="str">
        <f t="shared" si="18"/>
        <v>&amp;rename!$E$</v>
      </c>
      <c r="L99">
        <f t="shared" si="20"/>
        <v>100</v>
      </c>
      <c r="M99" t="str">
        <f t="shared" si="19"/>
        <v>&amp;rename!$F$</v>
      </c>
      <c r="N99">
        <f t="shared" si="21"/>
        <v>100</v>
      </c>
      <c r="U99" t="s">
        <v>132</v>
      </c>
      <c r="W99">
        <v>37</v>
      </c>
      <c r="X99" t="s">
        <v>130</v>
      </c>
      <c r="Y99">
        <v>37</v>
      </c>
      <c r="Z99" t="s">
        <v>131</v>
      </c>
      <c r="AA99">
        <v>37</v>
      </c>
      <c r="AC99" t="s">
        <v>135</v>
      </c>
      <c r="AD99">
        <v>188</v>
      </c>
    </row>
    <row r="100" spans="4:35">
      <c r="D100" s="4" t="str">
        <f t="shared" si="22"/>
        <v>=base!$A$</v>
      </c>
      <c r="E100">
        <f t="shared" si="14"/>
        <v>73</v>
      </c>
      <c r="F100" t="str">
        <f t="shared" si="15"/>
        <v>/1000</v>
      </c>
      <c r="I100" s="4" t="str">
        <f t="shared" si="16"/>
        <v>=rename!$D$</v>
      </c>
      <c r="J100">
        <f t="shared" si="17"/>
        <v>101</v>
      </c>
      <c r="K100" t="str">
        <f t="shared" si="18"/>
        <v>&amp;rename!$E$</v>
      </c>
      <c r="L100">
        <f t="shared" si="20"/>
        <v>101</v>
      </c>
      <c r="M100" t="str">
        <f t="shared" si="19"/>
        <v>&amp;rename!$F$</v>
      </c>
      <c r="N100">
        <f t="shared" si="21"/>
        <v>101</v>
      </c>
    </row>
    <row r="101" spans="4:35">
      <c r="D101" s="4" t="str">
        <f t="shared" si="22"/>
        <v>=base!$A$</v>
      </c>
      <c r="E101">
        <f t="shared" si="14"/>
        <v>74</v>
      </c>
      <c r="F101" t="str">
        <f t="shared" si="15"/>
        <v>/1000</v>
      </c>
      <c r="I101" s="4" t="str">
        <f t="shared" si="16"/>
        <v>=rename!$D$</v>
      </c>
      <c r="J101">
        <f t="shared" si="17"/>
        <v>102</v>
      </c>
      <c r="K101" t="str">
        <f t="shared" si="18"/>
        <v>&amp;rename!$E$</v>
      </c>
      <c r="L101">
        <f t="shared" si="20"/>
        <v>102</v>
      </c>
      <c r="M101" t="str">
        <f t="shared" si="19"/>
        <v>&amp;rename!$F$</v>
      </c>
      <c r="N101">
        <f t="shared" si="21"/>
        <v>102</v>
      </c>
      <c r="U101" t="s">
        <v>133</v>
      </c>
      <c r="V101">
        <v>133</v>
      </c>
      <c r="AC101" t="s">
        <v>134</v>
      </c>
      <c r="AE101">
        <v>37</v>
      </c>
      <c r="AH101" t="s">
        <v>136</v>
      </c>
      <c r="AI101">
        <v>37</v>
      </c>
    </row>
    <row r="102" spans="4:35">
      <c r="D102" s="4" t="str">
        <f t="shared" si="22"/>
        <v>=base!$A$</v>
      </c>
      <c r="E102">
        <f t="shared" si="14"/>
        <v>75</v>
      </c>
      <c r="F102" t="str">
        <f t="shared" si="15"/>
        <v>/1000</v>
      </c>
      <c r="U102" t="s">
        <v>129</v>
      </c>
      <c r="W102">
        <v>38</v>
      </c>
      <c r="X102" t="s">
        <v>130</v>
      </c>
      <c r="Y102">
        <v>38</v>
      </c>
      <c r="Z102" t="s">
        <v>131</v>
      </c>
      <c r="AA102">
        <v>38</v>
      </c>
      <c r="AC102" t="s">
        <v>135</v>
      </c>
      <c r="AD102">
        <v>193</v>
      </c>
    </row>
    <row r="103" spans="4:35">
      <c r="D103" s="4" t="str">
        <f t="shared" si="22"/>
        <v>=base!$A$</v>
      </c>
      <c r="E103">
        <f t="shared" si="14"/>
        <v>76</v>
      </c>
      <c r="F103" t="str">
        <f t="shared" si="15"/>
        <v>/1000</v>
      </c>
    </row>
    <row r="104" spans="4:35">
      <c r="D104" s="4" t="str">
        <f t="shared" si="22"/>
        <v>=base!$A$</v>
      </c>
      <c r="E104">
        <f t="shared" si="14"/>
        <v>77</v>
      </c>
      <c r="F104" t="str">
        <f t="shared" si="15"/>
        <v>/1000</v>
      </c>
      <c r="U104" t="s">
        <v>133</v>
      </c>
      <c r="V104">
        <v>136</v>
      </c>
      <c r="AC104" t="s">
        <v>134</v>
      </c>
      <c r="AE104">
        <v>38</v>
      </c>
      <c r="AH104" t="s">
        <v>136</v>
      </c>
      <c r="AI104">
        <v>38</v>
      </c>
    </row>
    <row r="105" spans="4:35">
      <c r="D105" s="4" t="str">
        <f t="shared" si="22"/>
        <v>=base!$A$</v>
      </c>
      <c r="E105">
        <f t="shared" si="14"/>
        <v>78</v>
      </c>
      <c r="F105" t="str">
        <f t="shared" si="15"/>
        <v>/1000</v>
      </c>
      <c r="U105" t="s">
        <v>132</v>
      </c>
      <c r="W105">
        <v>39</v>
      </c>
      <c r="X105" t="s">
        <v>130</v>
      </c>
      <c r="Y105">
        <v>39</v>
      </c>
      <c r="Z105" t="s">
        <v>131</v>
      </c>
      <c r="AA105">
        <v>39</v>
      </c>
      <c r="AC105" t="s">
        <v>135</v>
      </c>
      <c r="AD105">
        <v>198</v>
      </c>
    </row>
    <row r="106" spans="4:35">
      <c r="D106" s="4" t="str">
        <f t="shared" si="22"/>
        <v>=base!$A$</v>
      </c>
      <c r="E106">
        <f t="shared" si="14"/>
        <v>79</v>
      </c>
      <c r="F106" t="str">
        <f t="shared" si="15"/>
        <v>/1000</v>
      </c>
    </row>
    <row r="107" spans="4:35">
      <c r="D107" s="4" t="str">
        <f t="shared" si="22"/>
        <v>=base!$A$</v>
      </c>
      <c r="E107">
        <f t="shared" si="14"/>
        <v>80</v>
      </c>
      <c r="F107" t="str">
        <f t="shared" si="15"/>
        <v>/1000</v>
      </c>
      <c r="U107" t="s">
        <v>133</v>
      </c>
      <c r="V107">
        <v>139</v>
      </c>
      <c r="AC107" t="s">
        <v>134</v>
      </c>
      <c r="AE107">
        <v>39</v>
      </c>
      <c r="AH107" t="s">
        <v>136</v>
      </c>
      <c r="AI107">
        <v>39</v>
      </c>
    </row>
    <row r="108" spans="4:35">
      <c r="D108" s="4" t="str">
        <f t="shared" si="22"/>
        <v>=base!$A$</v>
      </c>
      <c r="E108">
        <f t="shared" si="14"/>
        <v>81</v>
      </c>
      <c r="F108" t="str">
        <f t="shared" si="15"/>
        <v>/1000</v>
      </c>
      <c r="U108" t="s">
        <v>129</v>
      </c>
      <c r="W108">
        <v>40</v>
      </c>
      <c r="X108" t="s">
        <v>130</v>
      </c>
      <c r="Y108">
        <v>40</v>
      </c>
      <c r="Z108" t="s">
        <v>131</v>
      </c>
      <c r="AA108">
        <v>40</v>
      </c>
      <c r="AC108" t="s">
        <v>135</v>
      </c>
      <c r="AD108">
        <v>203</v>
      </c>
    </row>
    <row r="109" spans="4:35">
      <c r="D109" s="4" t="str">
        <f t="shared" si="22"/>
        <v>=base!$A$</v>
      </c>
      <c r="E109">
        <f t="shared" si="14"/>
        <v>82</v>
      </c>
      <c r="F109" t="str">
        <f t="shared" si="15"/>
        <v>/1000</v>
      </c>
    </row>
    <row r="110" spans="4:35">
      <c r="D110" s="4" t="str">
        <f t="shared" si="22"/>
        <v>=base!$A$</v>
      </c>
      <c r="E110">
        <f t="shared" si="14"/>
        <v>83</v>
      </c>
      <c r="F110" t="str">
        <f t="shared" si="15"/>
        <v>/1000</v>
      </c>
      <c r="U110" t="s">
        <v>133</v>
      </c>
      <c r="V110">
        <v>142</v>
      </c>
      <c r="AC110" t="s">
        <v>134</v>
      </c>
      <c r="AE110">
        <v>40</v>
      </c>
      <c r="AH110" t="s">
        <v>136</v>
      </c>
      <c r="AI110">
        <v>40</v>
      </c>
    </row>
    <row r="111" spans="4:35">
      <c r="D111" s="4" t="str">
        <f t="shared" si="22"/>
        <v>=base!$A$</v>
      </c>
      <c r="E111">
        <f t="shared" si="14"/>
        <v>84</v>
      </c>
      <c r="F111" t="str">
        <f t="shared" si="15"/>
        <v>/1000</v>
      </c>
      <c r="U111" t="s">
        <v>132</v>
      </c>
      <c r="W111">
        <v>41</v>
      </c>
      <c r="X111" t="s">
        <v>130</v>
      </c>
      <c r="Y111">
        <v>41</v>
      </c>
      <c r="Z111" t="s">
        <v>131</v>
      </c>
      <c r="AA111">
        <v>41</v>
      </c>
      <c r="AC111" t="s">
        <v>135</v>
      </c>
      <c r="AD111">
        <v>208</v>
      </c>
    </row>
    <row r="112" spans="4:35">
      <c r="D112" s="4" t="str">
        <f t="shared" si="22"/>
        <v>=base!$A$</v>
      </c>
      <c r="E112">
        <f t="shared" si="14"/>
        <v>85</v>
      </c>
      <c r="F112" t="str">
        <f t="shared" si="15"/>
        <v>/1000</v>
      </c>
    </row>
    <row r="113" spans="4:35">
      <c r="D113" s="4" t="str">
        <f t="shared" si="22"/>
        <v>=base!$A$</v>
      </c>
      <c r="E113">
        <f t="shared" si="14"/>
        <v>86</v>
      </c>
      <c r="F113" t="str">
        <f t="shared" si="15"/>
        <v>/1000</v>
      </c>
      <c r="U113" t="s">
        <v>133</v>
      </c>
      <c r="V113">
        <v>145</v>
      </c>
      <c r="AC113" t="s">
        <v>134</v>
      </c>
      <c r="AE113">
        <v>41</v>
      </c>
      <c r="AH113" t="s">
        <v>136</v>
      </c>
      <c r="AI113">
        <v>41</v>
      </c>
    </row>
    <row r="114" spans="4:35">
      <c r="D114" s="4" t="str">
        <f t="shared" si="22"/>
        <v>=base!$A$</v>
      </c>
      <c r="E114">
        <f t="shared" si="14"/>
        <v>87</v>
      </c>
      <c r="F114" t="str">
        <f t="shared" si="15"/>
        <v>/1000</v>
      </c>
      <c r="U114" t="s">
        <v>129</v>
      </c>
      <c r="W114">
        <v>42</v>
      </c>
      <c r="X114" t="s">
        <v>130</v>
      </c>
      <c r="Y114">
        <v>42</v>
      </c>
      <c r="Z114" t="s">
        <v>131</v>
      </c>
      <c r="AA114">
        <v>42</v>
      </c>
      <c r="AC114" t="s">
        <v>135</v>
      </c>
      <c r="AD114">
        <v>213</v>
      </c>
    </row>
    <row r="115" spans="4:35">
      <c r="D115" s="4" t="str">
        <f t="shared" si="22"/>
        <v>=base!$A$</v>
      </c>
      <c r="E115">
        <f t="shared" si="14"/>
        <v>88</v>
      </c>
      <c r="F115" t="str">
        <f t="shared" si="15"/>
        <v>/1000</v>
      </c>
    </row>
    <row r="116" spans="4:35">
      <c r="D116" s="4" t="str">
        <f t="shared" si="22"/>
        <v>=base!$A$</v>
      </c>
      <c r="E116">
        <f t="shared" si="14"/>
        <v>89</v>
      </c>
      <c r="F116" t="str">
        <f t="shared" si="15"/>
        <v>/1000</v>
      </c>
      <c r="U116" t="s">
        <v>133</v>
      </c>
      <c r="V116">
        <v>148</v>
      </c>
      <c r="AC116" t="s">
        <v>134</v>
      </c>
      <c r="AE116">
        <v>42</v>
      </c>
      <c r="AH116" t="s">
        <v>136</v>
      </c>
      <c r="AI116">
        <v>42</v>
      </c>
    </row>
    <row r="117" spans="4:35">
      <c r="D117" s="4" t="str">
        <f t="shared" si="22"/>
        <v>=base!$A$</v>
      </c>
      <c r="E117">
        <f t="shared" si="14"/>
        <v>90</v>
      </c>
      <c r="F117" t="str">
        <f t="shared" si="15"/>
        <v>/1000</v>
      </c>
      <c r="U117" t="s">
        <v>132</v>
      </c>
      <c r="W117">
        <v>43</v>
      </c>
      <c r="X117" t="s">
        <v>130</v>
      </c>
      <c r="Y117">
        <v>43</v>
      </c>
      <c r="Z117" t="s">
        <v>131</v>
      </c>
      <c r="AA117">
        <v>43</v>
      </c>
      <c r="AC117" t="s">
        <v>135</v>
      </c>
      <c r="AD117">
        <v>218</v>
      </c>
    </row>
    <row r="118" spans="4:35">
      <c r="D118" s="4" t="str">
        <f t="shared" si="22"/>
        <v>=base!$A$</v>
      </c>
      <c r="E118">
        <f t="shared" ref="E118:E127" si="23">E117+1</f>
        <v>91</v>
      </c>
      <c r="F118" t="str">
        <f t="shared" ref="F118:F127" si="24">F117</f>
        <v>/1000</v>
      </c>
    </row>
    <row r="119" spans="4:35">
      <c r="D119" s="4" t="str">
        <f t="shared" si="22"/>
        <v>=base!$A$</v>
      </c>
      <c r="E119">
        <f t="shared" si="23"/>
        <v>92</v>
      </c>
      <c r="F119" t="str">
        <f t="shared" si="24"/>
        <v>/1000</v>
      </c>
      <c r="U119" t="s">
        <v>133</v>
      </c>
      <c r="V119">
        <v>151</v>
      </c>
      <c r="AC119" t="s">
        <v>134</v>
      </c>
      <c r="AE119">
        <v>43</v>
      </c>
      <c r="AH119" t="s">
        <v>136</v>
      </c>
      <c r="AI119">
        <v>43</v>
      </c>
    </row>
    <row r="120" spans="4:35">
      <c r="D120" s="4" t="str">
        <f t="shared" si="22"/>
        <v>=base!$A$</v>
      </c>
      <c r="E120">
        <f t="shared" si="23"/>
        <v>93</v>
      </c>
      <c r="F120" t="str">
        <f t="shared" si="24"/>
        <v>/1000</v>
      </c>
      <c r="U120" t="s">
        <v>129</v>
      </c>
      <c r="W120">
        <v>44</v>
      </c>
      <c r="X120" t="s">
        <v>130</v>
      </c>
      <c r="Y120">
        <v>44</v>
      </c>
      <c r="Z120" t="s">
        <v>131</v>
      </c>
      <c r="AA120">
        <v>44</v>
      </c>
      <c r="AC120" t="s">
        <v>135</v>
      </c>
      <c r="AD120">
        <v>223</v>
      </c>
    </row>
    <row r="121" spans="4:35">
      <c r="D121" s="4" t="str">
        <f t="shared" si="22"/>
        <v>=base!$A$</v>
      </c>
      <c r="E121">
        <f t="shared" si="23"/>
        <v>94</v>
      </c>
      <c r="F121" t="str">
        <f t="shared" si="24"/>
        <v>/1000</v>
      </c>
    </row>
    <row r="122" spans="4:35">
      <c r="D122" s="4" t="str">
        <f t="shared" si="22"/>
        <v>=base!$A$</v>
      </c>
      <c r="E122">
        <f t="shared" si="23"/>
        <v>95</v>
      </c>
      <c r="F122" t="str">
        <f t="shared" si="24"/>
        <v>/1000</v>
      </c>
      <c r="U122" t="s">
        <v>133</v>
      </c>
      <c r="V122">
        <v>154</v>
      </c>
      <c r="AC122" t="s">
        <v>134</v>
      </c>
      <c r="AE122">
        <v>44</v>
      </c>
      <c r="AH122" t="s">
        <v>136</v>
      </c>
      <c r="AI122">
        <v>44</v>
      </c>
    </row>
    <row r="123" spans="4:35">
      <c r="D123" s="4" t="str">
        <f t="shared" si="22"/>
        <v>=base!$A$</v>
      </c>
      <c r="E123">
        <f t="shared" si="23"/>
        <v>96</v>
      </c>
      <c r="F123" t="str">
        <f t="shared" si="24"/>
        <v>/1000</v>
      </c>
      <c r="U123" t="s">
        <v>132</v>
      </c>
      <c r="W123">
        <v>45</v>
      </c>
      <c r="X123" t="s">
        <v>130</v>
      </c>
      <c r="Y123">
        <v>45</v>
      </c>
      <c r="Z123" t="s">
        <v>131</v>
      </c>
      <c r="AA123">
        <v>45</v>
      </c>
      <c r="AC123" t="s">
        <v>135</v>
      </c>
      <c r="AD123">
        <v>228</v>
      </c>
    </row>
    <row r="124" spans="4:35">
      <c r="D124" s="4" t="str">
        <f t="shared" si="22"/>
        <v>=base!$A$</v>
      </c>
      <c r="E124">
        <f t="shared" si="23"/>
        <v>97</v>
      </c>
      <c r="F124" t="str">
        <f t="shared" si="24"/>
        <v>/1000</v>
      </c>
    </row>
    <row r="125" spans="4:35">
      <c r="D125" s="4" t="str">
        <f t="shared" si="22"/>
        <v>=base!$A$</v>
      </c>
      <c r="E125">
        <f t="shared" si="23"/>
        <v>98</v>
      </c>
      <c r="F125" t="str">
        <f t="shared" si="24"/>
        <v>/1000</v>
      </c>
      <c r="U125" t="s">
        <v>133</v>
      </c>
      <c r="V125">
        <v>157</v>
      </c>
      <c r="AC125" t="s">
        <v>134</v>
      </c>
      <c r="AE125">
        <v>45</v>
      </c>
      <c r="AH125" t="s">
        <v>136</v>
      </c>
      <c r="AI125">
        <v>45</v>
      </c>
    </row>
    <row r="126" spans="4:35">
      <c r="D126" s="4" t="str">
        <f t="shared" si="22"/>
        <v>=base!$A$</v>
      </c>
      <c r="E126">
        <f t="shared" si="23"/>
        <v>99</v>
      </c>
      <c r="F126" t="str">
        <f t="shared" si="24"/>
        <v>/1000</v>
      </c>
      <c r="U126" t="s">
        <v>129</v>
      </c>
      <c r="W126">
        <v>46</v>
      </c>
      <c r="X126" t="s">
        <v>130</v>
      </c>
      <c r="Y126">
        <v>46</v>
      </c>
      <c r="Z126" t="s">
        <v>131</v>
      </c>
      <c r="AA126">
        <v>46</v>
      </c>
      <c r="AC126" t="s">
        <v>135</v>
      </c>
      <c r="AD126">
        <v>233</v>
      </c>
    </row>
    <row r="127" spans="4:35">
      <c r="D127" s="4" t="str">
        <f t="shared" si="22"/>
        <v>=base!$A$</v>
      </c>
      <c r="E127">
        <f t="shared" si="23"/>
        <v>100</v>
      </c>
      <c r="F127" t="str">
        <f t="shared" si="24"/>
        <v>/1000</v>
      </c>
    </row>
    <row r="128" spans="4:35">
      <c r="U128" t="s">
        <v>133</v>
      </c>
      <c r="V128">
        <v>160</v>
      </c>
      <c r="AC128" t="s">
        <v>134</v>
      </c>
      <c r="AE128">
        <v>46</v>
      </c>
      <c r="AH128" t="s">
        <v>136</v>
      </c>
      <c r="AI128">
        <v>46</v>
      </c>
    </row>
    <row r="129" spans="21:35">
      <c r="U129" t="s">
        <v>132</v>
      </c>
      <c r="W129">
        <v>47</v>
      </c>
      <c r="X129" t="s">
        <v>130</v>
      </c>
      <c r="Y129">
        <v>47</v>
      </c>
      <c r="Z129" t="s">
        <v>131</v>
      </c>
      <c r="AA129">
        <v>47</v>
      </c>
      <c r="AC129" t="s">
        <v>135</v>
      </c>
      <c r="AD129">
        <v>238</v>
      </c>
    </row>
    <row r="131" spans="21:35">
      <c r="U131" t="s">
        <v>133</v>
      </c>
      <c r="V131">
        <v>163</v>
      </c>
      <c r="AC131" t="s">
        <v>134</v>
      </c>
      <c r="AE131">
        <v>47</v>
      </c>
      <c r="AH131" t="s">
        <v>136</v>
      </c>
      <c r="AI131">
        <v>47</v>
      </c>
    </row>
    <row r="132" spans="21:35">
      <c r="U132" t="s">
        <v>129</v>
      </c>
      <c r="W132">
        <v>48</v>
      </c>
      <c r="X132" t="s">
        <v>130</v>
      </c>
      <c r="Y132">
        <v>48</v>
      </c>
      <c r="Z132" t="s">
        <v>131</v>
      </c>
      <c r="AA132">
        <v>48</v>
      </c>
      <c r="AC132" t="s">
        <v>135</v>
      </c>
      <c r="AD132">
        <v>243</v>
      </c>
    </row>
    <row r="134" spans="21:35">
      <c r="U134" t="s">
        <v>133</v>
      </c>
      <c r="V134">
        <v>166</v>
      </c>
      <c r="AC134" t="s">
        <v>134</v>
      </c>
      <c r="AE134">
        <v>48</v>
      </c>
      <c r="AH134" t="s">
        <v>136</v>
      </c>
      <c r="AI134">
        <v>48</v>
      </c>
    </row>
    <row r="135" spans="21:35">
      <c r="U135" t="s">
        <v>132</v>
      </c>
      <c r="W135">
        <v>49</v>
      </c>
      <c r="X135" t="s">
        <v>130</v>
      </c>
      <c r="Y135">
        <v>49</v>
      </c>
      <c r="Z135" t="s">
        <v>131</v>
      </c>
      <c r="AA135">
        <v>49</v>
      </c>
      <c r="AC135" t="s">
        <v>135</v>
      </c>
      <c r="AD135">
        <v>248</v>
      </c>
    </row>
    <row r="137" spans="21:35">
      <c r="U137" t="s">
        <v>133</v>
      </c>
      <c r="V137">
        <v>169</v>
      </c>
      <c r="AC137" t="s">
        <v>134</v>
      </c>
      <c r="AE137">
        <v>49</v>
      </c>
      <c r="AH137" t="s">
        <v>136</v>
      </c>
      <c r="AI137">
        <v>49</v>
      </c>
    </row>
    <row r="138" spans="21:35">
      <c r="U138" t="s">
        <v>132</v>
      </c>
      <c r="W138">
        <v>50</v>
      </c>
      <c r="X138" t="s">
        <v>130</v>
      </c>
      <c r="Y138">
        <v>50</v>
      </c>
      <c r="Z138" t="s">
        <v>131</v>
      </c>
      <c r="AA138">
        <v>50</v>
      </c>
      <c r="AC138" t="s">
        <v>135</v>
      </c>
      <c r="AD138">
        <v>253</v>
      </c>
    </row>
    <row r="140" spans="21:35">
      <c r="U140" t="s">
        <v>133</v>
      </c>
      <c r="V140">
        <v>172</v>
      </c>
      <c r="AC140" t="s">
        <v>134</v>
      </c>
      <c r="AE140">
        <v>50</v>
      </c>
      <c r="AH140" t="s">
        <v>136</v>
      </c>
      <c r="AI140">
        <v>50</v>
      </c>
    </row>
    <row r="141" spans="21:35">
      <c r="U141" t="s">
        <v>129</v>
      </c>
      <c r="W141">
        <v>51</v>
      </c>
      <c r="X141" t="s">
        <v>130</v>
      </c>
      <c r="Y141">
        <v>51</v>
      </c>
      <c r="Z141" t="s">
        <v>131</v>
      </c>
      <c r="AA141">
        <v>51</v>
      </c>
      <c r="AC141" t="s">
        <v>135</v>
      </c>
      <c r="AD141">
        <v>258</v>
      </c>
    </row>
    <row r="143" spans="21:35">
      <c r="U143" t="s">
        <v>133</v>
      </c>
      <c r="V143">
        <v>175</v>
      </c>
      <c r="AC143" t="s">
        <v>134</v>
      </c>
      <c r="AE143">
        <v>51</v>
      </c>
      <c r="AH143" t="s">
        <v>136</v>
      </c>
      <c r="AI143">
        <v>51</v>
      </c>
    </row>
    <row r="144" spans="21:35">
      <c r="U144" t="s">
        <v>132</v>
      </c>
      <c r="W144">
        <v>52</v>
      </c>
      <c r="X144" t="s">
        <v>130</v>
      </c>
      <c r="Y144">
        <v>52</v>
      </c>
      <c r="Z144" t="s">
        <v>131</v>
      </c>
      <c r="AA144">
        <v>52</v>
      </c>
      <c r="AC144" t="s">
        <v>135</v>
      </c>
      <c r="AD144">
        <v>263</v>
      </c>
    </row>
    <row r="146" spans="21:35">
      <c r="U146" t="s">
        <v>133</v>
      </c>
      <c r="V146">
        <v>178</v>
      </c>
      <c r="AC146" t="s">
        <v>134</v>
      </c>
      <c r="AE146">
        <v>52</v>
      </c>
      <c r="AH146" t="s">
        <v>136</v>
      </c>
      <c r="AI146">
        <v>52</v>
      </c>
    </row>
    <row r="147" spans="21:35">
      <c r="U147" t="s">
        <v>129</v>
      </c>
      <c r="W147">
        <v>53</v>
      </c>
      <c r="X147" t="s">
        <v>130</v>
      </c>
      <c r="Y147">
        <v>53</v>
      </c>
      <c r="Z147" t="s">
        <v>131</v>
      </c>
      <c r="AA147">
        <v>53</v>
      </c>
      <c r="AC147" t="s">
        <v>135</v>
      </c>
      <c r="AD147">
        <v>268</v>
      </c>
    </row>
    <row r="149" spans="21:35">
      <c r="U149" t="s">
        <v>133</v>
      </c>
      <c r="V149">
        <v>181</v>
      </c>
      <c r="AC149" t="s">
        <v>134</v>
      </c>
      <c r="AE149">
        <v>53</v>
      </c>
      <c r="AH149" t="s">
        <v>136</v>
      </c>
      <c r="AI149">
        <v>53</v>
      </c>
    </row>
    <row r="150" spans="21:35">
      <c r="U150" t="s">
        <v>132</v>
      </c>
      <c r="W150">
        <v>54</v>
      </c>
      <c r="X150" t="s">
        <v>130</v>
      </c>
      <c r="Y150">
        <v>54</v>
      </c>
      <c r="Z150" t="s">
        <v>131</v>
      </c>
      <c r="AA150">
        <v>54</v>
      </c>
      <c r="AC150" t="s">
        <v>135</v>
      </c>
      <c r="AD150">
        <v>273</v>
      </c>
    </row>
    <row r="152" spans="21:35">
      <c r="U152" t="s">
        <v>133</v>
      </c>
      <c r="V152">
        <v>184</v>
      </c>
      <c r="AC152" t="s">
        <v>134</v>
      </c>
      <c r="AE152">
        <v>54</v>
      </c>
      <c r="AH152" t="s">
        <v>136</v>
      </c>
      <c r="AI152">
        <v>54</v>
      </c>
    </row>
    <row r="153" spans="21:35">
      <c r="U153" t="s">
        <v>129</v>
      </c>
      <c r="W153">
        <v>55</v>
      </c>
      <c r="X153" t="s">
        <v>130</v>
      </c>
      <c r="Y153">
        <v>55</v>
      </c>
      <c r="Z153" t="s">
        <v>131</v>
      </c>
      <c r="AA153">
        <v>55</v>
      </c>
      <c r="AC153" t="s">
        <v>135</v>
      </c>
      <c r="AD153">
        <v>278</v>
      </c>
    </row>
    <row r="155" spans="21:35">
      <c r="U155" t="s">
        <v>133</v>
      </c>
      <c r="V155">
        <v>187</v>
      </c>
      <c r="AC155" t="s">
        <v>134</v>
      </c>
      <c r="AE155">
        <v>55</v>
      </c>
      <c r="AH155" t="s">
        <v>136</v>
      </c>
      <c r="AI155">
        <v>55</v>
      </c>
    </row>
    <row r="156" spans="21:35">
      <c r="U156" t="s">
        <v>132</v>
      </c>
      <c r="W156">
        <v>56</v>
      </c>
      <c r="X156" t="s">
        <v>130</v>
      </c>
      <c r="Y156">
        <v>56</v>
      </c>
      <c r="Z156" t="s">
        <v>131</v>
      </c>
      <c r="AA156">
        <v>56</v>
      </c>
      <c r="AC156" t="s">
        <v>135</v>
      </c>
      <c r="AD156">
        <v>283</v>
      </c>
    </row>
    <row r="158" spans="21:35">
      <c r="U158" t="s">
        <v>133</v>
      </c>
      <c r="V158">
        <v>190</v>
      </c>
      <c r="AC158" t="s">
        <v>134</v>
      </c>
      <c r="AE158">
        <v>56</v>
      </c>
      <c r="AH158" t="s">
        <v>136</v>
      </c>
      <c r="AI158">
        <v>56</v>
      </c>
    </row>
    <row r="159" spans="21:35">
      <c r="U159" t="s">
        <v>129</v>
      </c>
      <c r="W159">
        <v>57</v>
      </c>
      <c r="X159" t="s">
        <v>130</v>
      </c>
      <c r="Y159">
        <v>57</v>
      </c>
      <c r="Z159" t="s">
        <v>131</v>
      </c>
      <c r="AA159">
        <v>57</v>
      </c>
      <c r="AC159" t="s">
        <v>135</v>
      </c>
      <c r="AD159">
        <v>288</v>
      </c>
    </row>
    <row r="161" spans="21:35">
      <c r="U161" t="s">
        <v>133</v>
      </c>
      <c r="V161">
        <v>193</v>
      </c>
      <c r="AC161" t="s">
        <v>134</v>
      </c>
      <c r="AE161">
        <v>57</v>
      </c>
      <c r="AH161" t="s">
        <v>136</v>
      </c>
      <c r="AI161">
        <v>57</v>
      </c>
    </row>
    <row r="162" spans="21:35">
      <c r="U162" t="s">
        <v>132</v>
      </c>
      <c r="W162">
        <v>58</v>
      </c>
      <c r="X162" t="s">
        <v>130</v>
      </c>
      <c r="Y162">
        <v>58</v>
      </c>
      <c r="Z162" t="s">
        <v>131</v>
      </c>
      <c r="AA162">
        <v>58</v>
      </c>
      <c r="AC162" t="s">
        <v>135</v>
      </c>
      <c r="AD162">
        <v>293</v>
      </c>
    </row>
    <row r="164" spans="21:35">
      <c r="U164" t="s">
        <v>133</v>
      </c>
      <c r="V164">
        <v>196</v>
      </c>
      <c r="AC164" t="s">
        <v>134</v>
      </c>
      <c r="AE164">
        <v>58</v>
      </c>
      <c r="AH164" t="s">
        <v>136</v>
      </c>
      <c r="AI164">
        <v>58</v>
      </c>
    </row>
    <row r="165" spans="21:35">
      <c r="U165" t="s">
        <v>129</v>
      </c>
      <c r="W165">
        <v>59</v>
      </c>
      <c r="X165" t="s">
        <v>130</v>
      </c>
      <c r="Y165">
        <v>59</v>
      </c>
      <c r="Z165" t="s">
        <v>131</v>
      </c>
      <c r="AA165">
        <v>59</v>
      </c>
      <c r="AC165" t="s">
        <v>135</v>
      </c>
      <c r="AD165">
        <v>298</v>
      </c>
    </row>
    <row r="167" spans="21:35">
      <c r="U167" t="s">
        <v>133</v>
      </c>
      <c r="V167">
        <v>199</v>
      </c>
      <c r="AC167" t="s">
        <v>134</v>
      </c>
      <c r="AE167">
        <v>59</v>
      </c>
      <c r="AH167" t="s">
        <v>136</v>
      </c>
      <c r="AI167">
        <v>59</v>
      </c>
    </row>
    <row r="168" spans="21:35">
      <c r="U168" t="s">
        <v>132</v>
      </c>
      <c r="W168">
        <v>60</v>
      </c>
      <c r="X168" t="s">
        <v>130</v>
      </c>
      <c r="Y168">
        <v>60</v>
      </c>
      <c r="Z168" t="s">
        <v>131</v>
      </c>
      <c r="AA168">
        <v>60</v>
      </c>
      <c r="AC168" t="s">
        <v>135</v>
      </c>
      <c r="AD168">
        <v>303</v>
      </c>
    </row>
    <row r="170" spans="21:35">
      <c r="U170" t="s">
        <v>133</v>
      </c>
      <c r="V170">
        <v>202</v>
      </c>
      <c r="AC170" t="s">
        <v>134</v>
      </c>
      <c r="AE170">
        <v>60</v>
      </c>
      <c r="AH170" t="s">
        <v>136</v>
      </c>
      <c r="AI170">
        <v>60</v>
      </c>
    </row>
    <row r="171" spans="21:35">
      <c r="U171" t="s">
        <v>129</v>
      </c>
      <c r="W171">
        <v>61</v>
      </c>
      <c r="X171" t="s">
        <v>130</v>
      </c>
      <c r="Y171">
        <v>61</v>
      </c>
      <c r="Z171" t="s">
        <v>131</v>
      </c>
      <c r="AA171">
        <v>61</v>
      </c>
      <c r="AC171" t="s">
        <v>135</v>
      </c>
      <c r="AD171">
        <v>308</v>
      </c>
    </row>
    <row r="173" spans="21:35">
      <c r="U173" t="s">
        <v>133</v>
      </c>
      <c r="V173">
        <v>205</v>
      </c>
      <c r="AC173" t="s">
        <v>134</v>
      </c>
      <c r="AE173">
        <v>61</v>
      </c>
      <c r="AH173" t="s">
        <v>136</v>
      </c>
      <c r="AI173">
        <v>61</v>
      </c>
    </row>
    <row r="174" spans="21:35">
      <c r="U174" t="s">
        <v>132</v>
      </c>
      <c r="W174">
        <v>62</v>
      </c>
      <c r="X174" t="s">
        <v>130</v>
      </c>
      <c r="Y174">
        <v>62</v>
      </c>
      <c r="Z174" t="s">
        <v>131</v>
      </c>
      <c r="AA174">
        <v>62</v>
      </c>
      <c r="AC174" t="s">
        <v>135</v>
      </c>
      <c r="AD174">
        <v>313</v>
      </c>
    </row>
    <row r="176" spans="21:35">
      <c r="U176" t="s">
        <v>133</v>
      </c>
      <c r="V176">
        <v>208</v>
      </c>
      <c r="AC176" t="s">
        <v>134</v>
      </c>
      <c r="AE176">
        <v>62</v>
      </c>
      <c r="AH176" t="s">
        <v>136</v>
      </c>
      <c r="AI176">
        <v>62</v>
      </c>
    </row>
    <row r="177" spans="21:35">
      <c r="U177" t="s">
        <v>132</v>
      </c>
      <c r="W177">
        <v>63</v>
      </c>
      <c r="X177" t="s">
        <v>130</v>
      </c>
      <c r="Y177">
        <v>63</v>
      </c>
      <c r="Z177" t="s">
        <v>131</v>
      </c>
      <c r="AA177">
        <v>63</v>
      </c>
      <c r="AC177" t="s">
        <v>135</v>
      </c>
      <c r="AD177">
        <v>318</v>
      </c>
    </row>
    <row r="179" spans="21:35">
      <c r="U179" t="s">
        <v>133</v>
      </c>
      <c r="V179">
        <v>211</v>
      </c>
      <c r="AC179" t="s">
        <v>134</v>
      </c>
      <c r="AE179">
        <v>63</v>
      </c>
      <c r="AH179" t="s">
        <v>136</v>
      </c>
      <c r="AI179">
        <v>63</v>
      </c>
    </row>
    <row r="180" spans="21:35">
      <c r="U180" t="s">
        <v>129</v>
      </c>
      <c r="W180">
        <v>64</v>
      </c>
      <c r="X180" t="s">
        <v>130</v>
      </c>
      <c r="Y180">
        <v>64</v>
      </c>
      <c r="Z180" t="s">
        <v>131</v>
      </c>
      <c r="AA180">
        <v>64</v>
      </c>
      <c r="AC180" t="s">
        <v>135</v>
      </c>
      <c r="AD180">
        <v>323</v>
      </c>
    </row>
    <row r="182" spans="21:35">
      <c r="U182" t="s">
        <v>133</v>
      </c>
      <c r="V182">
        <v>214</v>
      </c>
      <c r="AC182" t="s">
        <v>134</v>
      </c>
      <c r="AE182">
        <v>64</v>
      </c>
      <c r="AH182" t="s">
        <v>136</v>
      </c>
      <c r="AI182">
        <v>64</v>
      </c>
    </row>
    <row r="183" spans="21:35">
      <c r="U183" t="s">
        <v>132</v>
      </c>
      <c r="W183">
        <v>65</v>
      </c>
      <c r="X183" t="s">
        <v>130</v>
      </c>
      <c r="Y183">
        <v>65</v>
      </c>
      <c r="Z183" t="s">
        <v>131</v>
      </c>
      <c r="AA183">
        <v>65</v>
      </c>
      <c r="AC183" t="s">
        <v>135</v>
      </c>
      <c r="AD183">
        <v>328</v>
      </c>
    </row>
    <row r="185" spans="21:35">
      <c r="U185" t="s">
        <v>133</v>
      </c>
      <c r="V185">
        <v>217</v>
      </c>
      <c r="AC185" t="s">
        <v>134</v>
      </c>
      <c r="AE185">
        <v>65</v>
      </c>
      <c r="AH185" t="s">
        <v>136</v>
      </c>
      <c r="AI185">
        <v>65</v>
      </c>
    </row>
    <row r="186" spans="21:35">
      <c r="U186" t="s">
        <v>129</v>
      </c>
      <c r="W186">
        <v>66</v>
      </c>
      <c r="X186" t="s">
        <v>130</v>
      </c>
      <c r="Y186">
        <v>66</v>
      </c>
      <c r="Z186" t="s">
        <v>131</v>
      </c>
      <c r="AA186">
        <v>66</v>
      </c>
      <c r="AC186" t="s">
        <v>135</v>
      </c>
      <c r="AD186">
        <v>333</v>
      </c>
    </row>
    <row r="188" spans="21:35">
      <c r="U188" t="s">
        <v>133</v>
      </c>
      <c r="V188">
        <v>220</v>
      </c>
      <c r="AC188" t="s">
        <v>134</v>
      </c>
      <c r="AE188">
        <v>66</v>
      </c>
      <c r="AH188" t="s">
        <v>136</v>
      </c>
      <c r="AI188">
        <v>66</v>
      </c>
    </row>
    <row r="189" spans="21:35">
      <c r="U189" t="s">
        <v>132</v>
      </c>
      <c r="W189">
        <v>67</v>
      </c>
      <c r="X189" t="s">
        <v>130</v>
      </c>
      <c r="Y189">
        <v>67</v>
      </c>
      <c r="Z189" t="s">
        <v>131</v>
      </c>
      <c r="AA189">
        <v>67</v>
      </c>
      <c r="AC189" t="s">
        <v>135</v>
      </c>
      <c r="AD189">
        <v>338</v>
      </c>
    </row>
    <row r="191" spans="21:35">
      <c r="U191" t="s">
        <v>133</v>
      </c>
      <c r="V191">
        <v>223</v>
      </c>
      <c r="AC191" t="s">
        <v>134</v>
      </c>
      <c r="AE191">
        <v>67</v>
      </c>
      <c r="AH191" t="s">
        <v>136</v>
      </c>
      <c r="AI191">
        <v>67</v>
      </c>
    </row>
    <row r="192" spans="21:35">
      <c r="U192" t="s">
        <v>129</v>
      </c>
      <c r="W192">
        <v>68</v>
      </c>
      <c r="X192" t="s">
        <v>130</v>
      </c>
      <c r="Y192">
        <v>68</v>
      </c>
      <c r="Z192" t="s">
        <v>131</v>
      </c>
      <c r="AA192">
        <v>68</v>
      </c>
      <c r="AC192" t="s">
        <v>135</v>
      </c>
      <c r="AD192">
        <v>343</v>
      </c>
    </row>
    <row r="194" spans="21:35">
      <c r="U194" t="s">
        <v>133</v>
      </c>
      <c r="V194">
        <v>226</v>
      </c>
      <c r="AC194" t="s">
        <v>134</v>
      </c>
      <c r="AE194">
        <v>68</v>
      </c>
      <c r="AH194" t="s">
        <v>136</v>
      </c>
      <c r="AI194">
        <v>68</v>
      </c>
    </row>
    <row r="195" spans="21:35">
      <c r="U195" t="s">
        <v>132</v>
      </c>
      <c r="W195">
        <v>69</v>
      </c>
      <c r="X195" t="s">
        <v>130</v>
      </c>
      <c r="Y195">
        <v>69</v>
      </c>
      <c r="Z195" t="s">
        <v>131</v>
      </c>
      <c r="AA195">
        <v>69</v>
      </c>
      <c r="AC195" t="s">
        <v>135</v>
      </c>
      <c r="AD195">
        <v>348</v>
      </c>
    </row>
    <row r="197" spans="21:35">
      <c r="U197" t="s">
        <v>133</v>
      </c>
      <c r="V197">
        <v>229</v>
      </c>
      <c r="AC197" t="s">
        <v>134</v>
      </c>
      <c r="AE197">
        <v>69</v>
      </c>
      <c r="AH197" t="s">
        <v>136</v>
      </c>
      <c r="AI197">
        <v>69</v>
      </c>
    </row>
    <row r="198" spans="21:35">
      <c r="U198" t="s">
        <v>129</v>
      </c>
      <c r="W198">
        <v>70</v>
      </c>
      <c r="X198" t="s">
        <v>130</v>
      </c>
      <c r="Y198">
        <v>70</v>
      </c>
      <c r="Z198" t="s">
        <v>131</v>
      </c>
      <c r="AA198">
        <v>70</v>
      </c>
      <c r="AC198" t="s">
        <v>135</v>
      </c>
      <c r="AD198">
        <v>353</v>
      </c>
    </row>
    <row r="200" spans="21:35">
      <c r="U200" t="s">
        <v>133</v>
      </c>
      <c r="V200">
        <v>232</v>
      </c>
      <c r="AC200" t="s">
        <v>134</v>
      </c>
      <c r="AE200">
        <v>70</v>
      </c>
      <c r="AH200" t="s">
        <v>136</v>
      </c>
      <c r="AI200">
        <v>70</v>
      </c>
    </row>
    <row r="201" spans="21:35">
      <c r="U201" t="s">
        <v>132</v>
      </c>
      <c r="W201">
        <v>71</v>
      </c>
      <c r="X201" t="s">
        <v>130</v>
      </c>
      <c r="Y201">
        <v>71</v>
      </c>
      <c r="Z201" t="s">
        <v>131</v>
      </c>
      <c r="AA201">
        <v>71</v>
      </c>
      <c r="AC201" t="s">
        <v>135</v>
      </c>
      <c r="AD201">
        <v>358</v>
      </c>
    </row>
    <row r="203" spans="21:35">
      <c r="U203" t="s">
        <v>133</v>
      </c>
      <c r="V203">
        <v>235</v>
      </c>
      <c r="AC203" t="s">
        <v>134</v>
      </c>
      <c r="AE203">
        <v>71</v>
      </c>
      <c r="AH203" t="s">
        <v>136</v>
      </c>
      <c r="AI203">
        <v>71</v>
      </c>
    </row>
    <row r="204" spans="21:35">
      <c r="U204" t="s">
        <v>129</v>
      </c>
      <c r="W204">
        <v>72</v>
      </c>
      <c r="X204" t="s">
        <v>130</v>
      </c>
      <c r="Y204">
        <v>72</v>
      </c>
      <c r="Z204" t="s">
        <v>131</v>
      </c>
      <c r="AA204">
        <v>72</v>
      </c>
      <c r="AC204" t="s">
        <v>135</v>
      </c>
      <c r="AD204">
        <v>363</v>
      </c>
    </row>
    <row r="206" spans="21:35">
      <c r="U206" t="s">
        <v>133</v>
      </c>
      <c r="V206">
        <v>238</v>
      </c>
      <c r="AC206" t="s">
        <v>134</v>
      </c>
      <c r="AE206">
        <v>72</v>
      </c>
      <c r="AH206" t="s">
        <v>136</v>
      </c>
      <c r="AI206">
        <v>72</v>
      </c>
    </row>
    <row r="207" spans="21:35">
      <c r="U207" t="s">
        <v>132</v>
      </c>
      <c r="W207">
        <v>73</v>
      </c>
      <c r="X207" t="s">
        <v>130</v>
      </c>
      <c r="Y207">
        <v>73</v>
      </c>
      <c r="Z207" t="s">
        <v>131</v>
      </c>
      <c r="AA207">
        <v>73</v>
      </c>
      <c r="AC207" t="s">
        <v>135</v>
      </c>
      <c r="AD207">
        <v>368</v>
      </c>
    </row>
    <row r="209" spans="21:35">
      <c r="U209" t="s">
        <v>133</v>
      </c>
      <c r="V209">
        <v>241</v>
      </c>
      <c r="AC209" t="s">
        <v>134</v>
      </c>
      <c r="AE209">
        <v>73</v>
      </c>
      <c r="AH209" t="s">
        <v>136</v>
      </c>
      <c r="AI209">
        <v>73</v>
      </c>
    </row>
    <row r="210" spans="21:35">
      <c r="U210" t="s">
        <v>129</v>
      </c>
      <c r="W210">
        <v>74</v>
      </c>
      <c r="X210" t="s">
        <v>130</v>
      </c>
      <c r="Y210">
        <v>74</v>
      </c>
      <c r="Z210" t="s">
        <v>131</v>
      </c>
      <c r="AA210">
        <v>74</v>
      </c>
      <c r="AC210" t="s">
        <v>135</v>
      </c>
      <c r="AD210">
        <v>373</v>
      </c>
    </row>
    <row r="212" spans="21:35">
      <c r="U212" t="s">
        <v>133</v>
      </c>
      <c r="V212">
        <v>244</v>
      </c>
      <c r="AC212" t="s">
        <v>134</v>
      </c>
      <c r="AE212">
        <v>74</v>
      </c>
      <c r="AH212" t="s">
        <v>136</v>
      </c>
      <c r="AI212">
        <v>74</v>
      </c>
    </row>
    <row r="213" spans="21:35">
      <c r="U213" t="s">
        <v>132</v>
      </c>
      <c r="W213">
        <v>75</v>
      </c>
      <c r="X213" t="s">
        <v>130</v>
      </c>
      <c r="Y213">
        <v>75</v>
      </c>
      <c r="Z213" t="s">
        <v>131</v>
      </c>
      <c r="AA213">
        <v>75</v>
      </c>
      <c r="AC213" t="s">
        <v>135</v>
      </c>
      <c r="AD213">
        <v>378</v>
      </c>
    </row>
    <row r="215" spans="21:35">
      <c r="U215" t="s">
        <v>133</v>
      </c>
      <c r="V215">
        <v>247</v>
      </c>
      <c r="AC215" t="s">
        <v>134</v>
      </c>
      <c r="AE215">
        <v>75</v>
      </c>
      <c r="AH215" t="s">
        <v>136</v>
      </c>
      <c r="AI215">
        <v>75</v>
      </c>
    </row>
    <row r="216" spans="21:35">
      <c r="U216" t="s">
        <v>132</v>
      </c>
      <c r="W216">
        <v>76</v>
      </c>
      <c r="X216" t="s">
        <v>130</v>
      </c>
      <c r="Y216">
        <v>76</v>
      </c>
      <c r="Z216" t="s">
        <v>131</v>
      </c>
      <c r="AA216">
        <v>76</v>
      </c>
      <c r="AC216" t="s">
        <v>135</v>
      </c>
      <c r="AD216">
        <v>383</v>
      </c>
    </row>
    <row r="218" spans="21:35">
      <c r="U218" t="s">
        <v>133</v>
      </c>
      <c r="V218">
        <v>250</v>
      </c>
      <c r="AC218" t="s">
        <v>134</v>
      </c>
      <c r="AE218">
        <v>76</v>
      </c>
      <c r="AH218" t="s">
        <v>136</v>
      </c>
      <c r="AI218">
        <v>76</v>
      </c>
    </row>
    <row r="219" spans="21:35">
      <c r="U219" t="s">
        <v>129</v>
      </c>
      <c r="W219">
        <v>77</v>
      </c>
      <c r="X219" t="s">
        <v>130</v>
      </c>
      <c r="Y219">
        <v>77</v>
      </c>
      <c r="Z219" t="s">
        <v>131</v>
      </c>
      <c r="AA219">
        <v>77</v>
      </c>
      <c r="AC219" t="s">
        <v>135</v>
      </c>
      <c r="AD219">
        <v>388</v>
      </c>
    </row>
    <row r="221" spans="21:35">
      <c r="U221" t="s">
        <v>133</v>
      </c>
      <c r="V221">
        <v>253</v>
      </c>
      <c r="AC221" t="s">
        <v>134</v>
      </c>
      <c r="AE221">
        <v>77</v>
      </c>
      <c r="AH221" t="s">
        <v>136</v>
      </c>
      <c r="AI221">
        <v>77</v>
      </c>
    </row>
    <row r="222" spans="21:35">
      <c r="U222" t="s">
        <v>132</v>
      </c>
      <c r="W222">
        <v>78</v>
      </c>
      <c r="X222" t="s">
        <v>130</v>
      </c>
      <c r="Y222">
        <v>78</v>
      </c>
      <c r="Z222" t="s">
        <v>131</v>
      </c>
      <c r="AA222">
        <v>78</v>
      </c>
      <c r="AC222" t="s">
        <v>135</v>
      </c>
      <c r="AD222">
        <v>393</v>
      </c>
    </row>
    <row r="224" spans="21:35">
      <c r="U224" t="s">
        <v>133</v>
      </c>
      <c r="V224">
        <v>256</v>
      </c>
      <c r="AC224" t="s">
        <v>134</v>
      </c>
      <c r="AE224">
        <v>78</v>
      </c>
      <c r="AH224" t="s">
        <v>136</v>
      </c>
      <c r="AI224">
        <v>78</v>
      </c>
    </row>
    <row r="225" spans="21:35">
      <c r="U225" t="s">
        <v>129</v>
      </c>
      <c r="W225">
        <v>79</v>
      </c>
      <c r="X225" t="s">
        <v>130</v>
      </c>
      <c r="Y225">
        <v>79</v>
      </c>
      <c r="Z225" t="s">
        <v>131</v>
      </c>
      <c r="AA225">
        <v>79</v>
      </c>
      <c r="AC225" t="s">
        <v>135</v>
      </c>
      <c r="AD225">
        <v>398</v>
      </c>
    </row>
    <row r="227" spans="21:35">
      <c r="U227" t="s">
        <v>133</v>
      </c>
      <c r="V227">
        <v>259</v>
      </c>
      <c r="AC227" t="s">
        <v>134</v>
      </c>
      <c r="AE227">
        <v>79</v>
      </c>
      <c r="AH227" t="s">
        <v>136</v>
      </c>
      <c r="AI227">
        <v>79</v>
      </c>
    </row>
    <row r="228" spans="21:35">
      <c r="U228" t="s">
        <v>132</v>
      </c>
      <c r="W228">
        <v>80</v>
      </c>
      <c r="X228" t="s">
        <v>130</v>
      </c>
      <c r="Y228">
        <v>80</v>
      </c>
      <c r="Z228" t="s">
        <v>131</v>
      </c>
      <c r="AA228">
        <v>80</v>
      </c>
      <c r="AC228" t="s">
        <v>135</v>
      </c>
      <c r="AD228">
        <v>403</v>
      </c>
    </row>
    <row r="230" spans="21:35">
      <c r="U230" t="s">
        <v>133</v>
      </c>
      <c r="V230">
        <v>262</v>
      </c>
      <c r="AC230" t="s">
        <v>134</v>
      </c>
      <c r="AE230">
        <v>80</v>
      </c>
      <c r="AH230" t="s">
        <v>136</v>
      </c>
      <c r="AI230">
        <v>80</v>
      </c>
    </row>
    <row r="231" spans="21:35">
      <c r="U231" t="s">
        <v>129</v>
      </c>
      <c r="W231">
        <v>81</v>
      </c>
      <c r="X231" t="s">
        <v>130</v>
      </c>
      <c r="Y231">
        <v>81</v>
      </c>
      <c r="Z231" t="s">
        <v>131</v>
      </c>
      <c r="AA231">
        <v>81</v>
      </c>
      <c r="AC231" t="s">
        <v>135</v>
      </c>
      <c r="AD231">
        <v>408</v>
      </c>
    </row>
    <row r="233" spans="21:35">
      <c r="U233" t="s">
        <v>133</v>
      </c>
      <c r="V233">
        <v>265</v>
      </c>
      <c r="AC233" t="s">
        <v>134</v>
      </c>
      <c r="AE233">
        <v>81</v>
      </c>
      <c r="AH233" t="s">
        <v>136</v>
      </c>
      <c r="AI233">
        <v>81</v>
      </c>
    </row>
    <row r="234" spans="21:35">
      <c r="U234" t="s">
        <v>132</v>
      </c>
      <c r="W234">
        <v>82</v>
      </c>
      <c r="X234" t="s">
        <v>130</v>
      </c>
      <c r="Y234">
        <v>82</v>
      </c>
      <c r="Z234" t="s">
        <v>131</v>
      </c>
      <c r="AA234">
        <v>82</v>
      </c>
      <c r="AC234" t="s">
        <v>135</v>
      </c>
      <c r="AD234">
        <v>413</v>
      </c>
    </row>
    <row r="236" spans="21:35">
      <c r="U236" t="s">
        <v>133</v>
      </c>
      <c r="V236">
        <v>268</v>
      </c>
      <c r="AC236" t="s">
        <v>134</v>
      </c>
      <c r="AE236">
        <v>82</v>
      </c>
      <c r="AH236" t="s">
        <v>136</v>
      </c>
      <c r="AI236">
        <v>82</v>
      </c>
    </row>
    <row r="237" spans="21:35">
      <c r="U237" t="s">
        <v>129</v>
      </c>
      <c r="W237">
        <v>83</v>
      </c>
      <c r="X237" t="s">
        <v>130</v>
      </c>
      <c r="Y237">
        <v>83</v>
      </c>
      <c r="Z237" t="s">
        <v>131</v>
      </c>
      <c r="AA237">
        <v>83</v>
      </c>
      <c r="AC237" t="s">
        <v>135</v>
      </c>
      <c r="AD237">
        <v>418</v>
      </c>
    </row>
    <row r="239" spans="21:35">
      <c r="U239" t="s">
        <v>133</v>
      </c>
      <c r="V239">
        <v>271</v>
      </c>
      <c r="AC239" t="s">
        <v>134</v>
      </c>
      <c r="AE239">
        <v>83</v>
      </c>
      <c r="AH239" t="s">
        <v>136</v>
      </c>
      <c r="AI239">
        <v>83</v>
      </c>
    </row>
    <row r="240" spans="21:35">
      <c r="U240" t="s">
        <v>132</v>
      </c>
      <c r="W240">
        <v>84</v>
      </c>
      <c r="X240" t="s">
        <v>130</v>
      </c>
      <c r="Y240">
        <v>84</v>
      </c>
      <c r="Z240" t="s">
        <v>131</v>
      </c>
      <c r="AA240">
        <v>84</v>
      </c>
      <c r="AC240" t="s">
        <v>135</v>
      </c>
      <c r="AD240">
        <v>423</v>
      </c>
    </row>
    <row r="242" spans="21:35">
      <c r="U242" t="s">
        <v>133</v>
      </c>
      <c r="V242">
        <v>274</v>
      </c>
      <c r="AC242" t="s">
        <v>134</v>
      </c>
      <c r="AE242">
        <v>84</v>
      </c>
      <c r="AH242" t="s">
        <v>136</v>
      </c>
      <c r="AI242">
        <v>84</v>
      </c>
    </row>
    <row r="243" spans="21:35">
      <c r="U243" t="s">
        <v>129</v>
      </c>
      <c r="W243">
        <v>85</v>
      </c>
      <c r="X243" t="s">
        <v>130</v>
      </c>
      <c r="Y243">
        <v>85</v>
      </c>
      <c r="Z243" t="s">
        <v>131</v>
      </c>
      <c r="AA243">
        <v>85</v>
      </c>
      <c r="AC243" t="s">
        <v>135</v>
      </c>
      <c r="AD243">
        <v>428</v>
      </c>
    </row>
    <row r="245" spans="21:35">
      <c r="U245" t="s">
        <v>133</v>
      </c>
      <c r="V245">
        <v>277</v>
      </c>
      <c r="AC245" t="s">
        <v>134</v>
      </c>
      <c r="AE245">
        <v>85</v>
      </c>
      <c r="AH245" t="s">
        <v>136</v>
      </c>
      <c r="AI245">
        <v>85</v>
      </c>
    </row>
    <row r="246" spans="21:35">
      <c r="U246" t="s">
        <v>132</v>
      </c>
      <c r="W246">
        <v>86</v>
      </c>
      <c r="X246" t="s">
        <v>130</v>
      </c>
      <c r="Y246">
        <v>86</v>
      </c>
      <c r="Z246" t="s">
        <v>131</v>
      </c>
      <c r="AA246">
        <v>86</v>
      </c>
      <c r="AC246" t="s">
        <v>135</v>
      </c>
      <c r="AD246">
        <v>433</v>
      </c>
    </row>
    <row r="248" spans="21:35">
      <c r="U248" t="s">
        <v>133</v>
      </c>
      <c r="V248">
        <v>280</v>
      </c>
      <c r="AC248" t="s">
        <v>134</v>
      </c>
      <c r="AE248">
        <v>86</v>
      </c>
      <c r="AH248" t="s">
        <v>136</v>
      </c>
      <c r="AI248">
        <v>86</v>
      </c>
    </row>
    <row r="249" spans="21:35">
      <c r="U249" t="s">
        <v>129</v>
      </c>
      <c r="W249">
        <v>87</v>
      </c>
      <c r="X249" t="s">
        <v>130</v>
      </c>
      <c r="Y249">
        <v>87</v>
      </c>
      <c r="Z249" t="s">
        <v>131</v>
      </c>
      <c r="AA249">
        <v>87</v>
      </c>
      <c r="AC249" t="s">
        <v>135</v>
      </c>
      <c r="AD249">
        <v>438</v>
      </c>
    </row>
    <row r="251" spans="21:35">
      <c r="U251" t="s">
        <v>133</v>
      </c>
      <c r="V251">
        <v>283</v>
      </c>
      <c r="AC251" t="s">
        <v>134</v>
      </c>
      <c r="AE251">
        <v>87</v>
      </c>
      <c r="AH251" t="s">
        <v>136</v>
      </c>
      <c r="AI251">
        <v>87</v>
      </c>
    </row>
    <row r="252" spans="21:35">
      <c r="U252" t="s">
        <v>132</v>
      </c>
      <c r="W252">
        <v>88</v>
      </c>
      <c r="X252" t="s">
        <v>130</v>
      </c>
      <c r="Y252">
        <v>88</v>
      </c>
      <c r="Z252" t="s">
        <v>131</v>
      </c>
      <c r="AA252">
        <v>88</v>
      </c>
      <c r="AC252" t="s">
        <v>135</v>
      </c>
      <c r="AD252">
        <v>443</v>
      </c>
    </row>
    <row r="254" spans="21:35">
      <c r="U254" t="s">
        <v>133</v>
      </c>
      <c r="V254">
        <v>286</v>
      </c>
      <c r="AC254" t="s">
        <v>134</v>
      </c>
      <c r="AE254">
        <v>88</v>
      </c>
      <c r="AH254" t="s">
        <v>136</v>
      </c>
      <c r="AI254">
        <v>88</v>
      </c>
    </row>
    <row r="255" spans="21:35">
      <c r="U255" t="s">
        <v>132</v>
      </c>
      <c r="W255">
        <v>89</v>
      </c>
      <c r="X255" t="s">
        <v>130</v>
      </c>
      <c r="Y255">
        <v>89</v>
      </c>
      <c r="Z255" t="s">
        <v>131</v>
      </c>
      <c r="AA255">
        <v>89</v>
      </c>
      <c r="AC255" t="s">
        <v>135</v>
      </c>
      <c r="AD255">
        <v>448</v>
      </c>
    </row>
    <row r="257" spans="21:35">
      <c r="U257" t="s">
        <v>133</v>
      </c>
      <c r="V257">
        <v>289</v>
      </c>
      <c r="AC257" t="s">
        <v>134</v>
      </c>
      <c r="AE257">
        <v>89</v>
      </c>
      <c r="AH257" t="s">
        <v>136</v>
      </c>
      <c r="AI257">
        <v>89</v>
      </c>
    </row>
    <row r="258" spans="21:35">
      <c r="U258" t="s">
        <v>129</v>
      </c>
      <c r="W258">
        <v>90</v>
      </c>
      <c r="X258" t="s">
        <v>130</v>
      </c>
      <c r="Y258">
        <v>90</v>
      </c>
      <c r="Z258" t="s">
        <v>131</v>
      </c>
      <c r="AA258">
        <v>90</v>
      </c>
      <c r="AC258" t="s">
        <v>135</v>
      </c>
      <c r="AD258">
        <v>453</v>
      </c>
    </row>
    <row r="260" spans="21:35">
      <c r="U260" t="s">
        <v>133</v>
      </c>
      <c r="V260">
        <v>292</v>
      </c>
      <c r="AC260" t="s">
        <v>134</v>
      </c>
      <c r="AE260">
        <v>90</v>
      </c>
      <c r="AH260" t="s">
        <v>136</v>
      </c>
      <c r="AI260">
        <v>90</v>
      </c>
    </row>
    <row r="261" spans="21:35">
      <c r="U261" t="s">
        <v>132</v>
      </c>
      <c r="W261">
        <v>91</v>
      </c>
      <c r="X261" t="s">
        <v>130</v>
      </c>
      <c r="Y261">
        <v>91</v>
      </c>
      <c r="Z261" t="s">
        <v>131</v>
      </c>
      <c r="AA261">
        <v>91</v>
      </c>
      <c r="AC261" t="s">
        <v>135</v>
      </c>
      <c r="AD261">
        <v>458</v>
      </c>
    </row>
    <row r="263" spans="21:35">
      <c r="U263" t="s">
        <v>133</v>
      </c>
      <c r="V263">
        <v>295</v>
      </c>
      <c r="AC263" t="s">
        <v>134</v>
      </c>
      <c r="AE263">
        <v>91</v>
      </c>
      <c r="AH263" t="s">
        <v>136</v>
      </c>
      <c r="AI263">
        <v>91</v>
      </c>
    </row>
    <row r="264" spans="21:35">
      <c r="U264" t="s">
        <v>129</v>
      </c>
      <c r="W264">
        <v>92</v>
      </c>
      <c r="X264" t="s">
        <v>130</v>
      </c>
      <c r="Y264">
        <v>92</v>
      </c>
      <c r="Z264" t="s">
        <v>131</v>
      </c>
      <c r="AA264">
        <v>92</v>
      </c>
      <c r="AC264" t="s">
        <v>135</v>
      </c>
      <c r="AD264">
        <v>463</v>
      </c>
    </row>
    <row r="266" spans="21:35">
      <c r="U266" t="s">
        <v>133</v>
      </c>
      <c r="V266">
        <v>298</v>
      </c>
      <c r="AC266" t="s">
        <v>134</v>
      </c>
      <c r="AE266">
        <v>92</v>
      </c>
      <c r="AH266" t="s">
        <v>136</v>
      </c>
      <c r="AI266">
        <v>92</v>
      </c>
    </row>
    <row r="267" spans="21:35">
      <c r="U267" t="s">
        <v>132</v>
      </c>
      <c r="W267">
        <v>93</v>
      </c>
      <c r="X267" t="s">
        <v>130</v>
      </c>
      <c r="Y267">
        <v>93</v>
      </c>
      <c r="Z267" t="s">
        <v>131</v>
      </c>
      <c r="AA267">
        <v>93</v>
      </c>
      <c r="AC267" t="s">
        <v>135</v>
      </c>
      <c r="AD267">
        <v>468</v>
      </c>
    </row>
    <row r="269" spans="21:35">
      <c r="U269" t="s">
        <v>133</v>
      </c>
      <c r="V269">
        <v>301</v>
      </c>
      <c r="AC269" t="s">
        <v>134</v>
      </c>
      <c r="AE269">
        <v>93</v>
      </c>
      <c r="AH269" t="s">
        <v>136</v>
      </c>
      <c r="AI269">
        <v>93</v>
      </c>
    </row>
    <row r="270" spans="21:35">
      <c r="U270" t="s">
        <v>129</v>
      </c>
      <c r="W270">
        <v>94</v>
      </c>
      <c r="X270" t="s">
        <v>130</v>
      </c>
      <c r="Y270">
        <v>94</v>
      </c>
      <c r="Z270" t="s">
        <v>131</v>
      </c>
      <c r="AA270">
        <v>94</v>
      </c>
      <c r="AC270" t="s">
        <v>135</v>
      </c>
      <c r="AD270">
        <v>473</v>
      </c>
    </row>
    <row r="272" spans="21:35">
      <c r="U272" t="s">
        <v>133</v>
      </c>
      <c r="V272">
        <v>304</v>
      </c>
      <c r="AC272" t="s">
        <v>134</v>
      </c>
      <c r="AE272">
        <v>94</v>
      </c>
      <c r="AH272" t="s">
        <v>136</v>
      </c>
      <c r="AI272">
        <v>94</v>
      </c>
    </row>
    <row r="273" spans="21:35">
      <c r="U273" t="s">
        <v>132</v>
      </c>
      <c r="W273">
        <v>95</v>
      </c>
      <c r="X273" t="s">
        <v>130</v>
      </c>
      <c r="Y273">
        <v>95</v>
      </c>
      <c r="Z273" t="s">
        <v>131</v>
      </c>
      <c r="AA273">
        <v>95</v>
      </c>
      <c r="AC273" t="s">
        <v>135</v>
      </c>
      <c r="AD273">
        <v>478</v>
      </c>
    </row>
    <row r="275" spans="21:35">
      <c r="U275" t="s">
        <v>133</v>
      </c>
      <c r="V275">
        <v>307</v>
      </c>
      <c r="AC275" t="s">
        <v>134</v>
      </c>
      <c r="AE275">
        <v>95</v>
      </c>
      <c r="AH275" t="s">
        <v>136</v>
      </c>
      <c r="AI275">
        <v>95</v>
      </c>
    </row>
    <row r="276" spans="21:35">
      <c r="U276" t="s">
        <v>129</v>
      </c>
      <c r="W276">
        <v>96</v>
      </c>
      <c r="X276" t="s">
        <v>130</v>
      </c>
      <c r="Y276">
        <v>96</v>
      </c>
      <c r="Z276" t="s">
        <v>131</v>
      </c>
      <c r="AA276">
        <v>96</v>
      </c>
      <c r="AC276" t="s">
        <v>135</v>
      </c>
      <c r="AD276">
        <v>483</v>
      </c>
    </row>
    <row r="278" spans="21:35">
      <c r="U278" t="s">
        <v>133</v>
      </c>
      <c r="V278">
        <v>310</v>
      </c>
      <c r="AC278" t="s">
        <v>134</v>
      </c>
      <c r="AE278">
        <v>96</v>
      </c>
      <c r="AH278" t="s">
        <v>136</v>
      </c>
      <c r="AI278">
        <v>96</v>
      </c>
    </row>
    <row r="279" spans="21:35">
      <c r="U279" t="s">
        <v>132</v>
      </c>
      <c r="W279">
        <v>97</v>
      </c>
      <c r="X279" t="s">
        <v>130</v>
      </c>
      <c r="Y279">
        <v>97</v>
      </c>
      <c r="Z279" t="s">
        <v>131</v>
      </c>
      <c r="AA279">
        <v>97</v>
      </c>
      <c r="AC279" t="s">
        <v>135</v>
      </c>
      <c r="AD279">
        <v>488</v>
      </c>
    </row>
    <row r="281" spans="21:35">
      <c r="U281" t="s">
        <v>133</v>
      </c>
      <c r="V281">
        <v>313</v>
      </c>
      <c r="AC281" t="s">
        <v>134</v>
      </c>
      <c r="AE281">
        <v>97</v>
      </c>
      <c r="AH281" t="s">
        <v>136</v>
      </c>
      <c r="AI281">
        <v>97</v>
      </c>
    </row>
    <row r="282" spans="21:35">
      <c r="U282" t="s">
        <v>129</v>
      </c>
      <c r="W282">
        <v>98</v>
      </c>
      <c r="X282" t="s">
        <v>130</v>
      </c>
      <c r="Y282">
        <v>98</v>
      </c>
      <c r="Z282" t="s">
        <v>131</v>
      </c>
      <c r="AA282">
        <v>98</v>
      </c>
      <c r="AC282" t="s">
        <v>135</v>
      </c>
      <c r="AD282">
        <v>493</v>
      </c>
    </row>
    <row r="284" spans="21:35">
      <c r="U284" t="s">
        <v>133</v>
      </c>
      <c r="V284">
        <v>316</v>
      </c>
      <c r="AC284" t="s">
        <v>134</v>
      </c>
      <c r="AE284">
        <v>98</v>
      </c>
      <c r="AH284" t="s">
        <v>136</v>
      </c>
      <c r="AI284">
        <v>98</v>
      </c>
    </row>
    <row r="285" spans="21:35">
      <c r="U285" t="s">
        <v>132</v>
      </c>
      <c r="W285">
        <v>99</v>
      </c>
      <c r="X285" t="s">
        <v>130</v>
      </c>
      <c r="Y285">
        <v>99</v>
      </c>
      <c r="Z285" t="s">
        <v>131</v>
      </c>
      <c r="AA285">
        <v>99</v>
      </c>
      <c r="AC285" t="s">
        <v>135</v>
      </c>
      <c r="AD285">
        <v>498</v>
      </c>
    </row>
    <row r="287" spans="21:35">
      <c r="U287" t="s">
        <v>133</v>
      </c>
      <c r="V287">
        <v>319</v>
      </c>
      <c r="AC287" t="s">
        <v>134</v>
      </c>
      <c r="AE287">
        <v>99</v>
      </c>
      <c r="AH287" t="s">
        <v>136</v>
      </c>
      <c r="AI287">
        <v>99</v>
      </c>
    </row>
    <row r="288" spans="21:35">
      <c r="U288" t="s">
        <v>129</v>
      </c>
      <c r="W288">
        <v>100</v>
      </c>
      <c r="X288" t="s">
        <v>130</v>
      </c>
      <c r="Y288">
        <v>100</v>
      </c>
      <c r="Z288" t="s">
        <v>131</v>
      </c>
      <c r="AA288">
        <v>100</v>
      </c>
      <c r="AC288" t="s">
        <v>135</v>
      </c>
      <c r="AD288">
        <v>503</v>
      </c>
    </row>
    <row r="290" spans="29:35">
      <c r="AC290" t="s">
        <v>134</v>
      </c>
      <c r="AE290">
        <v>100</v>
      </c>
      <c r="AH290" t="s">
        <v>136</v>
      </c>
      <c r="AI290">
        <v>100</v>
      </c>
    </row>
    <row r="291" spans="29:35">
      <c r="AC291" t="s">
        <v>135</v>
      </c>
      <c r="AD291">
        <v>508</v>
      </c>
    </row>
  </sheetData>
  <phoneticPr fontId="1"/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baseColWidth="10" defaultColWidth="8.83203125" defaultRowHeight="14"/>
  <sheetData/>
  <phoneticPr fontId="1"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DBF84987FB77044B97D4FA2229E0A5D5" ma:contentTypeVersion="7" ma:contentTypeDescription="新しいドキュメントを作成します。" ma:contentTypeScope="" ma:versionID="3bb5a556270ee144c1cafcbe9570141e">
  <xsd:schema xmlns:xsd="http://www.w3.org/2001/XMLSchema" xmlns:xs="http://www.w3.org/2001/XMLSchema" xmlns:p="http://schemas.microsoft.com/office/2006/metadata/properties" xmlns:ns2="18af9458-6886-4c81-8414-1ef22cba0ad3" targetNamespace="http://schemas.microsoft.com/office/2006/metadata/properties" ma:root="true" ma:fieldsID="45083690ab11c93e84e6ab9bcbedad30" ns2:_="">
    <xsd:import namespace="18af9458-6886-4c81-8414-1ef22cba0ad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af9458-6886-4c81-8414-1ef22cba0ad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5591A7E-03CB-4C4A-BB10-223A0B2E7F60}">
  <ds:schemaRefs>
    <ds:schemaRef ds:uri="http://purl.org/dc/elements/1.1/"/>
    <ds:schemaRef ds:uri="http://www.w3.org/XML/1998/namespace"/>
    <ds:schemaRef ds:uri="http://purl.org/dc/dcmitype/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18af9458-6886-4c81-8414-1ef22cba0ad3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78C25DF3-7C03-4AFE-93CA-F278750555A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8af9458-6886-4c81-8414-1ef22cba0ad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62FD881-B4DE-48DB-9FE9-F9A365B08B9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index</vt:lpstr>
      <vt:lpstr>base</vt:lpstr>
      <vt:lpstr>rename</vt:lpstr>
      <vt:lpstr>HTML生成</vt:lpstr>
      <vt:lpstr>作業場所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kudo2014@hotmail.com</dc:creator>
  <cp:lastModifiedBy>JUN FUKUDA</cp:lastModifiedBy>
  <dcterms:created xsi:type="dcterms:W3CDTF">2015-06-04T03:19:54Z</dcterms:created>
  <dcterms:modified xsi:type="dcterms:W3CDTF">2021-04-22T08:22:08Z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SRI_WORKBOOK_ID">
    <vt:lpwstr>e139fcef6c2444deb627e026288c72b7</vt:lpwstr>
  </property>
  <property fmtid="{D5CDD505-2E9C-101B-9397-08002B2CF9AE}" pid="3" name="ContentTypeId">
    <vt:lpwstr>0x010100DBF84987FB77044B97D4FA2229E0A5D5</vt:lpwstr>
  </property>
</Properties>
</file>